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55cf5363e96ca55/Рабочий стол/"/>
    </mc:Choice>
  </mc:AlternateContent>
  <xr:revisionPtr revIDLastSave="1" documentId="14_{D8D308F2-6BF1-487C-9C85-55043574F51F}" xr6:coauthVersionLast="47" xr6:coauthVersionMax="47" xr10:uidLastSave="{F1D4D5CE-9208-440A-BC57-E65D877158F9}"/>
  <bookViews>
    <workbookView xWindow="-120" yWindow="-120" windowWidth="51840" windowHeight="21120" activeTab="1" xr2:uid="{00000000-000D-0000-FFFF-FFFF00000000}"/>
  </bookViews>
  <sheets>
    <sheet name="Светлый" sheetId="1" r:id="rId1"/>
    <sheet name="МСК" sheetId="2" r:id="rId2"/>
    <sheet name="КАТ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3" l="1"/>
  <c r="F59" i="3"/>
  <c r="F24" i="3"/>
  <c r="F21" i="3"/>
  <c r="F19" i="3"/>
  <c r="F17" i="3"/>
  <c r="F71" i="1"/>
  <c r="F48" i="1"/>
  <c r="F46" i="1"/>
  <c r="F43" i="1"/>
</calcChain>
</file>

<file path=xl/sharedStrings.xml><?xml version="1.0" encoding="utf-8"?>
<sst xmlns="http://schemas.openxmlformats.org/spreadsheetml/2006/main" count="480" uniqueCount="192">
  <si>
    <t>No.</t>
  </si>
  <si>
    <t>Part Number</t>
  </si>
  <si>
    <t>Model</t>
  </si>
  <si>
    <t>Description</t>
  </si>
  <si>
    <t>Unit Qty.</t>
  </si>
  <si>
    <t>Qty.</t>
  </si>
  <si>
    <t>12</t>
  </si>
  <si>
    <t>S5700 Series Ethernet Switches</t>
  </si>
  <si>
    <t>12.1</t>
  </si>
  <si>
    <t>Mainframe</t>
  </si>
  <si>
    <t>12.1.1</t>
  </si>
  <si>
    <t>S5731 H Series Mainframe</t>
  </si>
  <si>
    <t>02352SVD-003</t>
  </si>
  <si>
    <t>S5731-H48P4XC</t>
  </si>
  <si>
    <t>S5731-H48P4XC (48*10/100/1000BASE-T ports, 4*10GE SFP+ ports, 1*expansion slot, PoE+, without power module)</t>
  </si>
  <si>
    <t>12.2</t>
  </si>
  <si>
    <t>Software</t>
  </si>
  <si>
    <t>88037BNJ</t>
  </si>
  <si>
    <t>L-MLIC-S57H</t>
  </si>
  <si>
    <t>S57XX-H Series Basic SW,Per Device</t>
  </si>
  <si>
    <t>covered</t>
  </si>
  <si>
    <t>12.3</t>
  </si>
  <si>
    <t>Power</t>
  </si>
  <si>
    <t>02312KND-001</t>
  </si>
  <si>
    <t>PAC1000S56-CB</t>
  </si>
  <si>
    <t>1000W AC&amp;240V DC Power Module (Back to Front,Power panel side exhaust)</t>
  </si>
  <si>
    <t>12.4</t>
  </si>
  <si>
    <t>Optical Transceiver</t>
  </si>
  <si>
    <t>17</t>
  </si>
  <si>
    <t>17.1</t>
  </si>
  <si>
    <t>17.1.1</t>
  </si>
  <si>
    <t>S5735-S Series Mainframe</t>
  </si>
  <si>
    <t>98012066</t>
  </si>
  <si>
    <t>S5735I-S8U4XN-V2</t>
  </si>
  <si>
    <t>S5735I-S8U4XN-V2 (8*10/100/1000BASE-T ports, 4*10GE SFP+ ports, PoE++, DIN Rail Mounting, Dual redundant 54 to 57V DC power, Fanless)</t>
  </si>
  <si>
    <t>17.2</t>
  </si>
  <si>
    <t>88037BNL</t>
  </si>
  <si>
    <t>L-MLIC-S57S</t>
  </si>
  <si>
    <t>S57XX-S Series Basic SW,Per Device</t>
  </si>
  <si>
    <t>17.3</t>
  </si>
  <si>
    <t>02131265</t>
  </si>
  <si>
    <t>PAC240S56-CN</t>
  </si>
  <si>
    <t>240W AC/DC power module</t>
  </si>
  <si>
    <t>17.4</t>
  </si>
  <si>
    <t>17.4.1</t>
  </si>
  <si>
    <t>Industrial Optical Transceiver</t>
  </si>
  <si>
    <t>02310LJH</t>
  </si>
  <si>
    <t>OGSC10DD0</t>
  </si>
  <si>
    <t>Optical Transceiver,eSFP(industry),1310nm,1.25Gb/s,-9.5~-3dBm,-20dBm,LC,single-mode,10km</t>
  </si>
  <si>
    <t>1</t>
  </si>
  <si>
    <t>ИБП</t>
  </si>
  <si>
    <t>1.1</t>
  </si>
  <si>
    <t>OL10KERT3UPM</t>
  </si>
  <si>
    <t>CyberPower OL10KERT3UPM ИБП</t>
  </si>
  <si>
    <t>1.2</t>
  </si>
  <si>
    <t>RMCARD205</t>
  </si>
  <si>
    <t>CyberPower RMCARD205 это опциональная карта удаленного управления</t>
  </si>
  <si>
    <t>7</t>
  </si>
  <si>
    <t>S6700 Series Ethernet Switches</t>
  </si>
  <si>
    <t>7.1</t>
  </si>
  <si>
    <t>02354HHT</t>
  </si>
  <si>
    <t>S6730-H48X6C-V2</t>
  </si>
  <si>
    <t>S6730-H48X6C-V2(48*10GE SFP+ ports, 6*40GE QSFP28 ports, optional license for upgrade to 6*100GE QSFP28, without power module)</t>
  </si>
  <si>
    <t>7.2</t>
  </si>
  <si>
    <t>02312FFU-002</t>
  </si>
  <si>
    <t>PAC600S12-EB</t>
  </si>
  <si>
    <t>600W AC Power Module(Back to Front, Power panel side exhaust)</t>
  </si>
  <si>
    <t>7.3</t>
  </si>
  <si>
    <t>81401367</t>
  </si>
  <si>
    <t>L-100GEUPG-S67H</t>
  </si>
  <si>
    <t>S67XX-H Series,40GE to 100GE Electronic RTU License,Per Device</t>
  </si>
  <si>
    <t>88037BNN</t>
  </si>
  <si>
    <t>L-MLIC-S67H</t>
  </si>
  <si>
    <t>S67XX-H Series Basic SW,Per Device</t>
  </si>
  <si>
    <t>7.4</t>
  </si>
  <si>
    <t>High Speed Cable</t>
  </si>
  <si>
    <t>7.4.1</t>
  </si>
  <si>
    <t>100GE High Speed Cable</t>
  </si>
  <si>
    <t>02311KNW</t>
  </si>
  <si>
    <t>QSFP28-100G-CU1M</t>
  </si>
  <si>
    <t>QSFP28,100G,High Speed Direct-attach Cables,1m,(QSFP28),CC8P0.254B(S),QSFP28,Used indoor</t>
  </si>
  <si>
    <t>AR6100&amp;AR6510-L  Series Routers</t>
  </si>
  <si>
    <t>AR6100 Mainframe and Module</t>
  </si>
  <si>
    <t>02353TBH-001</t>
  </si>
  <si>
    <t>AR6121E</t>
  </si>
  <si>
    <t>AR6121E, 2*GE combo WAN, 1*10GE(SFP+) WAN, 8*GE LAN, 1*GE combo LAN, 2*USB 2.0, 2*SIC</t>
  </si>
  <si>
    <t>1.2.1</t>
  </si>
  <si>
    <t>Data Package Licenses</t>
  </si>
  <si>
    <t>81401309</t>
  </si>
  <si>
    <t>LAR0DATAE10</t>
  </si>
  <si>
    <t>AR6100 Value-Added Data Package</t>
  </si>
  <si>
    <t>1.2.2</t>
  </si>
  <si>
    <t>Security Package Licenses</t>
  </si>
  <si>
    <t>81401315</t>
  </si>
  <si>
    <t>LAR0SECE10</t>
  </si>
  <si>
    <t>AR6100 Value-Added Security Package</t>
  </si>
  <si>
    <t>IPS Package Licenses</t>
  </si>
  <si>
    <t>LAR0IPS10</t>
  </si>
  <si>
    <t>IPS service subscription</t>
  </si>
  <si>
    <t>ВКС</t>
  </si>
  <si>
    <t>CP-8865-K9=</t>
  </si>
  <si>
    <t>Cisco 8865 (K9 или K7)</t>
  </si>
  <si>
    <t>CS-BARPRO-K9</t>
  </si>
  <si>
    <t>Cisco Room Bar Pro - First Light (with Room Navigator Table Stand, Mount and Accessories)</t>
  </si>
  <si>
    <t>L-KIT-RM (L-TP-RM)</t>
  </si>
  <si>
    <t>Remote Monitoring option for Room Bar Pro</t>
  </si>
  <si>
    <t>CP965</t>
  </si>
  <si>
    <t>YEALINK CP965</t>
  </si>
  <si>
    <t>02313URF</t>
  </si>
  <si>
    <t>SFP-GE-LX-SM1310</t>
  </si>
  <si>
    <t>Optical Transceiver,eSFP,GE,Single-mode Module(1310nm,10km,LC)</t>
  </si>
  <si>
    <t>eSFP-GE-SX-MM850</t>
  </si>
  <si>
    <t>Multimode fiber</t>
  </si>
  <si>
    <t>2</t>
  </si>
  <si>
    <t>2.1</t>
  </si>
  <si>
    <t>2.1.1</t>
  </si>
  <si>
    <t>S5731 S Series Mainframe</t>
  </si>
  <si>
    <t>02353AHX-003</t>
  </si>
  <si>
    <t>S5731-S24P4X</t>
  </si>
  <si>
    <t>S5731-S24P4X (24*10/100/1000BASE-T ports, 4*10GE SFP+ ports, PoE+, without power module)</t>
  </si>
  <si>
    <t>2.2</t>
  </si>
  <si>
    <t>2.3</t>
  </si>
  <si>
    <t>Digi AnywhereUSB/14</t>
  </si>
  <si>
    <t>Концентратор USB Digi AnywhereUSB/14</t>
  </si>
  <si>
    <t>PR1000ERTXL2U</t>
  </si>
  <si>
    <t>CyberPower SMART и онлайн ИБП</t>
  </si>
  <si>
    <t>3.1</t>
  </si>
  <si>
    <t>3.2</t>
  </si>
  <si>
    <t>3.4</t>
  </si>
  <si>
    <t>CS-CODEC-E
Q-K9</t>
  </si>
  <si>
    <t>Cisco Codec EQ - Stand Alone</t>
  </si>
  <si>
    <t>PWR-CORD
EUR-B=</t>
  </si>
  <si>
    <t>PWR-CORD-EUR-B= Power Cord for Europe 2m 10A</t>
  </si>
  <si>
    <t>CS-CODEC-E
Q-K9+</t>
  </si>
  <si>
    <t>Cisco Codec EQ unit</t>
  </si>
  <si>
    <t>CS-CODEC-E
Q-ANT+</t>
  </si>
  <si>
    <t>Codec EQ Antennas - for auto expand only</t>
  </si>
  <si>
    <t>CS-T10-TS-L
K9=</t>
  </si>
  <si>
    <t>Cisco Room Navigator-Table Stand, First Light (White),
SPARE</t>
  </si>
  <si>
    <t>CS-MIC-TABLE-J=</t>
  </si>
  <si>
    <t>Cisco Table Microphone with Jack Plug SPARE</t>
  </si>
  <si>
    <t>CAB-MIC-EXT
-J=</t>
  </si>
  <si>
    <t>Extension cable (9m/29ft) for Table Mic w/3.5mm
Jack-SPARE</t>
  </si>
  <si>
    <t>CS-CODEC-E
Q-WMK=</t>
  </si>
  <si>
    <t>Wall Mount Kit for Codec EQ</t>
  </si>
  <si>
    <t>CAB-2HDMI-1
.5M-GR=</t>
  </si>
  <si>
    <t>CAB 1.5m GREY HDMI 2.0</t>
  </si>
  <si>
    <t>CAB-ETH-3M
GR=</t>
  </si>
  <si>
    <t>CAB 3m GREY ETHERNET</t>
  </si>
  <si>
    <t xml:space="preserve">L-KIT-RM </t>
  </si>
  <si>
    <t>Remote monitoring option for Room Kit systems</t>
  </si>
  <si>
    <t>39Y7231</t>
  </si>
  <si>
    <t>Блок питания IBM 460W</t>
  </si>
  <si>
    <t>94Y8251</t>
  </si>
  <si>
    <t>M Flex System Enterprise Chassis 2500W Power Module</t>
  </si>
  <si>
    <t>CloudEngine S5735I-S8U4XN-V2_Site1</t>
  </si>
  <si>
    <t>1.1.1</t>
  </si>
  <si>
    <t>1.3</t>
  </si>
  <si>
    <t>1.4</t>
  </si>
  <si>
    <t>1.4.1</t>
  </si>
  <si>
    <t>2.4</t>
  </si>
  <si>
    <t>2.4.1</t>
  </si>
  <si>
    <t>GE-SFP Optical Transceiver</t>
  </si>
  <si>
    <t>3</t>
  </si>
  <si>
    <t>02354HHV</t>
  </si>
  <si>
    <t>S6730-H24X6C-V2</t>
  </si>
  <si>
    <t>S6730-H24X6C-V2(24*10GE SFP+ ports, 6*40GE QSFP28 ports, optional license for upgrade to 6*100GE QSFP28, without power module)</t>
  </si>
  <si>
    <t>3.3</t>
  </si>
  <si>
    <t>3.4.1</t>
  </si>
  <si>
    <t>QSFP+ High Speed Cable</t>
  </si>
  <si>
    <t>02310MUH</t>
  </si>
  <si>
    <t>QSFP-40G-CU3M</t>
  </si>
  <si>
    <t>QSFP+,40G,High Speed Direct-attach Cables,3m,QSFP+38M,CC8P0.32B(S),QSFP+38M,Used indoor</t>
  </si>
  <si>
    <t>3.5</t>
  </si>
  <si>
    <t>3.5.1</t>
  </si>
  <si>
    <t>10G-SFP+ Optical Transceiver</t>
  </si>
  <si>
    <t>02313URK</t>
  </si>
  <si>
    <t>OSX010000</t>
  </si>
  <si>
    <t>Optical Transceiver,SFP+,10G,Single-mode Module(1310nm,10km,LC)</t>
  </si>
  <si>
    <t>4</t>
  </si>
  <si>
    <t>4.1</t>
  </si>
  <si>
    <t>4.1.1</t>
  </si>
  <si>
    <t>4.2</t>
  </si>
  <si>
    <t>4.3</t>
  </si>
  <si>
    <t>02310MUN</t>
  </si>
  <si>
    <t>SFP-10G-CU1M</t>
  </si>
  <si>
    <t>SFP+,10G,High Speed Direct-attach Cables,1m,SFP+20M,CC2P0.254B(S),SFP+20M,Used indoor</t>
  </si>
  <si>
    <t>в составе</t>
  </si>
  <si>
    <t>3708 со стоков либо 2506 под производство 45 дней</t>
  </si>
  <si>
    <t xml:space="preserve">3105
</t>
  </si>
  <si>
    <t>CS-KIT-EQ-K9</t>
  </si>
  <si>
    <t>б/у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</si>
</sst>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NotoSansSC-Regular-Identity-H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49" fontId="5" fillId="0" borderId="3" xfId="1" applyNumberFormat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164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0" xfId="0" applyAlignment="1">
      <alignment wrapText="1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0" fillId="4" borderId="0" xfId="0" applyFill="1" applyAlignment="1"/>
    <xf numFmtId="0" fontId="0" fillId="0" borderId="0" xfId="0" applyAlignment="1"/>
  </cellXfs>
  <cellStyles count="2">
    <cellStyle name="Normal 2" xfId="1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3"/>
  <sheetViews>
    <sheetView topLeftCell="A22" workbookViewId="0">
      <selection activeCell="G74" sqref="G74"/>
    </sheetView>
  </sheetViews>
  <sheetFormatPr defaultColWidth="9" defaultRowHeight="15"/>
  <cols>
    <col min="2" max="2" width="24" customWidth="1"/>
    <col min="3" max="3" width="20.5703125" customWidth="1"/>
    <col min="4" max="4" width="77.5703125" customWidth="1"/>
    <col min="7" max="7" width="27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7">
      <c r="A3" s="5" t="s">
        <v>6</v>
      </c>
      <c r="B3" s="36" t="s">
        <v>7</v>
      </c>
      <c r="C3" s="36" t="s">
        <v>7</v>
      </c>
      <c r="D3" s="37"/>
      <c r="E3" s="6"/>
      <c r="F3" s="7">
        <v>2</v>
      </c>
    </row>
    <row r="4" spans="1:7">
      <c r="A4" s="8" t="s">
        <v>8</v>
      </c>
      <c r="B4" s="33" t="s">
        <v>9</v>
      </c>
      <c r="C4" s="33" t="s">
        <v>9</v>
      </c>
      <c r="D4" s="34"/>
      <c r="E4" s="9"/>
      <c r="F4" s="10"/>
    </row>
    <row r="5" spans="1:7">
      <c r="A5" s="2" t="s">
        <v>10</v>
      </c>
      <c r="B5" s="38" t="s">
        <v>11</v>
      </c>
      <c r="C5" s="38" t="s">
        <v>11</v>
      </c>
      <c r="D5" s="39"/>
      <c r="E5" s="3"/>
      <c r="F5" s="4"/>
    </row>
    <row r="6" spans="1:7" ht="24">
      <c r="A6" s="11"/>
      <c r="B6" s="12" t="s">
        <v>12</v>
      </c>
      <c r="C6" s="13" t="s">
        <v>13</v>
      </c>
      <c r="D6" s="13" t="s">
        <v>14</v>
      </c>
      <c r="E6" s="14">
        <v>1</v>
      </c>
      <c r="F6" s="15">
        <v>2</v>
      </c>
      <c r="G6">
        <v>1553</v>
      </c>
    </row>
    <row r="7" spans="1:7">
      <c r="A7" s="8" t="s">
        <v>15</v>
      </c>
      <c r="B7" s="33" t="s">
        <v>16</v>
      </c>
      <c r="C7" s="33" t="s">
        <v>16</v>
      </c>
      <c r="D7" s="34"/>
      <c r="E7" s="9"/>
      <c r="F7" s="10"/>
    </row>
    <row r="8" spans="1:7">
      <c r="A8" s="11"/>
      <c r="B8" s="12" t="s">
        <v>17</v>
      </c>
      <c r="C8" s="13" t="s">
        <v>18</v>
      </c>
      <c r="D8" s="13" t="s">
        <v>19</v>
      </c>
      <c r="E8" s="14">
        <v>1</v>
      </c>
      <c r="F8" s="15">
        <v>2</v>
      </c>
      <c r="G8" s="41" t="s">
        <v>187</v>
      </c>
    </row>
    <row r="9" spans="1:7">
      <c r="A9" s="8" t="s">
        <v>21</v>
      </c>
      <c r="B9" s="33" t="s">
        <v>22</v>
      </c>
      <c r="C9" s="33" t="s">
        <v>22</v>
      </c>
      <c r="D9" s="34"/>
      <c r="E9" s="9"/>
      <c r="F9" s="10"/>
    </row>
    <row r="10" spans="1:7">
      <c r="A10" s="11"/>
      <c r="B10" s="12" t="s">
        <v>23</v>
      </c>
      <c r="C10" s="13" t="s">
        <v>24</v>
      </c>
      <c r="D10" s="13" t="s">
        <v>25</v>
      </c>
      <c r="E10" s="14">
        <v>2</v>
      </c>
      <c r="F10" s="15">
        <v>4</v>
      </c>
      <c r="G10">
        <v>301</v>
      </c>
    </row>
    <row r="11" spans="1:7">
      <c r="A11" s="8" t="s">
        <v>26</v>
      </c>
      <c r="B11" s="33" t="s">
        <v>27</v>
      </c>
      <c r="C11" s="33" t="s">
        <v>27</v>
      </c>
      <c r="D11" s="34"/>
      <c r="E11" s="9"/>
      <c r="F11" s="10"/>
    </row>
    <row r="13" spans="1:7">
      <c r="A13" s="5" t="s">
        <v>28</v>
      </c>
      <c r="B13" s="36" t="s">
        <v>7</v>
      </c>
      <c r="C13" s="36" t="s">
        <v>7</v>
      </c>
      <c r="D13" s="37"/>
      <c r="E13" s="6"/>
      <c r="F13" s="7">
        <v>2</v>
      </c>
    </row>
    <row r="14" spans="1:7">
      <c r="A14" s="8" t="s">
        <v>29</v>
      </c>
      <c r="B14" s="33" t="s">
        <v>9</v>
      </c>
      <c r="C14" s="33" t="s">
        <v>9</v>
      </c>
      <c r="D14" s="34"/>
      <c r="E14" s="9"/>
      <c r="F14" s="10"/>
    </row>
    <row r="15" spans="1:7">
      <c r="A15" s="2" t="s">
        <v>30</v>
      </c>
      <c r="B15" s="38" t="s">
        <v>31</v>
      </c>
      <c r="C15" s="38" t="s">
        <v>31</v>
      </c>
      <c r="D15" s="39"/>
      <c r="E15" s="3"/>
      <c r="F15" s="4"/>
    </row>
    <row r="16" spans="1:7" ht="24">
      <c r="A16" s="11"/>
      <c r="B16" s="12" t="s">
        <v>32</v>
      </c>
      <c r="C16" s="13" t="s">
        <v>33</v>
      </c>
      <c r="D16" s="13" t="s">
        <v>34</v>
      </c>
      <c r="E16" s="14">
        <v>1</v>
      </c>
      <c r="F16" s="15">
        <v>2</v>
      </c>
      <c r="G16">
        <v>631</v>
      </c>
    </row>
    <row r="17" spans="1:7">
      <c r="A17" s="8" t="s">
        <v>35</v>
      </c>
      <c r="B17" s="33" t="s">
        <v>16</v>
      </c>
      <c r="C17" s="33" t="s">
        <v>16</v>
      </c>
      <c r="D17" s="34"/>
      <c r="E17" s="9"/>
      <c r="F17" s="10"/>
    </row>
    <row r="18" spans="1:7">
      <c r="A18" s="11"/>
      <c r="B18" s="12" t="s">
        <v>36</v>
      </c>
      <c r="C18" s="13" t="s">
        <v>37</v>
      </c>
      <c r="D18" s="13" t="s">
        <v>38</v>
      </c>
      <c r="E18" s="14">
        <v>1</v>
      </c>
      <c r="F18" s="15">
        <v>2</v>
      </c>
      <c r="G18" s="41" t="s">
        <v>187</v>
      </c>
    </row>
    <row r="19" spans="1:7">
      <c r="A19" s="8" t="s">
        <v>39</v>
      </c>
      <c r="B19" s="33" t="s">
        <v>22</v>
      </c>
      <c r="C19" s="33" t="s">
        <v>22</v>
      </c>
      <c r="D19" s="34"/>
      <c r="E19" s="9"/>
      <c r="F19" s="10"/>
    </row>
    <row r="20" spans="1:7">
      <c r="A20" s="11"/>
      <c r="B20" s="12" t="s">
        <v>40</v>
      </c>
      <c r="C20" s="13" t="s">
        <v>41</v>
      </c>
      <c r="D20" s="13" t="s">
        <v>42</v>
      </c>
      <c r="E20" s="14">
        <v>1</v>
      </c>
      <c r="F20" s="15">
        <v>2</v>
      </c>
      <c r="G20">
        <v>213</v>
      </c>
    </row>
    <row r="21" spans="1:7">
      <c r="A21" s="8" t="s">
        <v>43</v>
      </c>
      <c r="B21" s="33" t="s">
        <v>27</v>
      </c>
      <c r="C21" s="33" t="s">
        <v>27</v>
      </c>
      <c r="D21" s="34"/>
      <c r="E21" s="9"/>
      <c r="F21" s="10"/>
    </row>
    <row r="22" spans="1:7">
      <c r="A22" s="2" t="s">
        <v>44</v>
      </c>
      <c r="B22" s="38" t="s">
        <v>45</v>
      </c>
      <c r="C22" s="38" t="s">
        <v>45</v>
      </c>
      <c r="D22" s="39"/>
      <c r="E22" s="3"/>
      <c r="F22" s="4"/>
    </row>
    <row r="23" spans="1:7" ht="24">
      <c r="A23" s="11"/>
      <c r="B23" s="12" t="s">
        <v>46</v>
      </c>
      <c r="C23" s="13" t="s">
        <v>47</v>
      </c>
      <c r="D23" s="13" t="s">
        <v>48</v>
      </c>
      <c r="E23" s="14">
        <v>1</v>
      </c>
      <c r="F23" s="15">
        <v>2</v>
      </c>
      <c r="G23">
        <v>39</v>
      </c>
    </row>
    <row r="24" spans="1:7">
      <c r="A24" s="26"/>
      <c r="B24" s="12"/>
      <c r="C24" s="13"/>
      <c r="D24" s="13"/>
      <c r="E24" s="14"/>
      <c r="F24" s="15"/>
    </row>
    <row r="25" spans="1:7">
      <c r="A25" s="27" t="s">
        <v>49</v>
      </c>
      <c r="B25" s="27" t="s">
        <v>50</v>
      </c>
      <c r="C25" s="28"/>
      <c r="D25" s="6"/>
      <c r="E25" s="7"/>
      <c r="F25" s="29" t="s">
        <v>49</v>
      </c>
      <c r="G25" s="35"/>
    </row>
    <row r="26" spans="1:7">
      <c r="A26" s="12" t="s">
        <v>51</v>
      </c>
      <c r="B26" s="12" t="s">
        <v>52</v>
      </c>
      <c r="C26" s="12" t="s">
        <v>52</v>
      </c>
      <c r="D26" s="12" t="s">
        <v>53</v>
      </c>
      <c r="E26" s="14" t="s">
        <v>49</v>
      </c>
      <c r="F26" s="15" t="s">
        <v>49</v>
      </c>
      <c r="G26" s="35"/>
    </row>
    <row r="27" spans="1:7">
      <c r="A27" s="12" t="s">
        <v>54</v>
      </c>
      <c r="B27" s="12" t="s">
        <v>55</v>
      </c>
      <c r="C27" s="12" t="s">
        <v>55</v>
      </c>
      <c r="D27" s="12" t="s">
        <v>56</v>
      </c>
      <c r="E27" s="14" t="s">
        <v>49</v>
      </c>
      <c r="F27" s="15" t="s">
        <v>49</v>
      </c>
      <c r="G27" s="35"/>
    </row>
    <row r="28" spans="1:7">
      <c r="A28" s="12"/>
      <c r="B28" s="12"/>
      <c r="C28" s="12"/>
      <c r="D28" s="12"/>
      <c r="E28" s="14"/>
      <c r="F28" s="15"/>
    </row>
    <row r="29" spans="1:7">
      <c r="A29" s="5" t="s">
        <v>57</v>
      </c>
      <c r="B29" s="36" t="s">
        <v>58</v>
      </c>
      <c r="C29" s="36" t="s">
        <v>58</v>
      </c>
      <c r="D29" s="37"/>
      <c r="E29" s="6"/>
      <c r="F29" s="7">
        <v>2</v>
      </c>
    </row>
    <row r="30" spans="1:7">
      <c r="A30" s="8" t="s">
        <v>59</v>
      </c>
      <c r="B30" s="33" t="s">
        <v>9</v>
      </c>
      <c r="C30" s="33" t="s">
        <v>9</v>
      </c>
      <c r="D30" s="34"/>
      <c r="E30" s="9"/>
      <c r="F30" s="10"/>
    </row>
    <row r="31" spans="1:7" ht="30">
      <c r="A31" s="11"/>
      <c r="B31" s="12" t="s">
        <v>60</v>
      </c>
      <c r="C31" s="13" t="s">
        <v>61</v>
      </c>
      <c r="D31" s="13" t="s">
        <v>62</v>
      </c>
      <c r="E31" s="14">
        <v>1</v>
      </c>
      <c r="F31" s="15">
        <v>2</v>
      </c>
      <c r="G31" s="40" t="s">
        <v>189</v>
      </c>
    </row>
    <row r="32" spans="1:7">
      <c r="A32" s="8" t="s">
        <v>63</v>
      </c>
      <c r="B32" s="33" t="s">
        <v>22</v>
      </c>
      <c r="C32" s="33" t="s">
        <v>22</v>
      </c>
      <c r="D32" s="34"/>
      <c r="E32" s="9"/>
      <c r="F32" s="10"/>
    </row>
    <row r="33" spans="1:7">
      <c r="A33" s="11"/>
      <c r="B33" s="12" t="s">
        <v>64</v>
      </c>
      <c r="C33" s="13" t="s">
        <v>65</v>
      </c>
      <c r="D33" s="13" t="s">
        <v>66</v>
      </c>
      <c r="E33" s="14">
        <v>2</v>
      </c>
      <c r="F33" s="15">
        <v>4</v>
      </c>
      <c r="G33">
        <v>210</v>
      </c>
    </row>
    <row r="34" spans="1:7">
      <c r="A34" s="8" t="s">
        <v>67</v>
      </c>
      <c r="B34" s="33" t="s">
        <v>16</v>
      </c>
      <c r="C34" s="33" t="s">
        <v>16</v>
      </c>
      <c r="D34" s="34"/>
      <c r="E34" s="9"/>
      <c r="F34" s="10"/>
    </row>
    <row r="35" spans="1:7">
      <c r="A35" s="11"/>
      <c r="B35" s="12" t="s">
        <v>68</v>
      </c>
      <c r="C35" s="13" t="s">
        <v>69</v>
      </c>
      <c r="D35" s="13" t="s">
        <v>70</v>
      </c>
      <c r="E35" s="14">
        <v>1</v>
      </c>
      <c r="F35" s="15">
        <v>2</v>
      </c>
      <c r="G35">
        <v>352</v>
      </c>
    </row>
    <row r="36" spans="1:7">
      <c r="A36" s="11"/>
      <c r="B36" s="12" t="s">
        <v>71</v>
      </c>
      <c r="C36" s="13" t="s">
        <v>72</v>
      </c>
      <c r="D36" s="13" t="s">
        <v>73</v>
      </c>
      <c r="E36" s="14">
        <v>1</v>
      </c>
      <c r="F36" s="15">
        <v>2</v>
      </c>
      <c r="G36" s="41" t="s">
        <v>187</v>
      </c>
    </row>
    <row r="37" spans="1:7">
      <c r="A37" s="8" t="s">
        <v>74</v>
      </c>
      <c r="B37" s="33" t="s">
        <v>75</v>
      </c>
      <c r="C37" s="33" t="s">
        <v>75</v>
      </c>
      <c r="D37" s="34"/>
      <c r="E37" s="9"/>
      <c r="F37" s="10"/>
    </row>
    <row r="38" spans="1:7">
      <c r="A38" s="2" t="s">
        <v>76</v>
      </c>
      <c r="B38" s="38" t="s">
        <v>77</v>
      </c>
      <c r="C38" s="38" t="s">
        <v>77</v>
      </c>
      <c r="D38" s="39"/>
      <c r="E38" s="3"/>
      <c r="F38" s="4"/>
    </row>
    <row r="39" spans="1:7" ht="24">
      <c r="A39" s="11"/>
      <c r="B39" s="12" t="s">
        <v>78</v>
      </c>
      <c r="C39" s="13" t="s">
        <v>79</v>
      </c>
      <c r="D39" s="13" t="s">
        <v>80</v>
      </c>
      <c r="E39" s="14">
        <v>1</v>
      </c>
      <c r="F39" s="15">
        <v>2</v>
      </c>
      <c r="G39">
        <v>80</v>
      </c>
    </row>
    <row r="40" spans="1:7">
      <c r="A40" s="11"/>
      <c r="B40" s="12"/>
      <c r="C40" s="13"/>
      <c r="D40" s="13"/>
      <c r="E40" s="14"/>
      <c r="F40" s="15"/>
    </row>
    <row r="41" spans="1:7">
      <c r="A41" s="5" t="s">
        <v>49</v>
      </c>
      <c r="B41" s="36" t="s">
        <v>81</v>
      </c>
      <c r="C41" s="36" t="s">
        <v>81</v>
      </c>
      <c r="D41" s="37"/>
      <c r="E41" s="6"/>
      <c r="F41" s="7">
        <v>1</v>
      </c>
    </row>
    <row r="42" spans="1:7">
      <c r="A42" s="8" t="s">
        <v>51</v>
      </c>
      <c r="B42" s="33" t="s">
        <v>82</v>
      </c>
      <c r="C42" s="33" t="s">
        <v>82</v>
      </c>
      <c r="D42" s="34"/>
      <c r="E42" s="9"/>
      <c r="F42" s="10"/>
    </row>
    <row r="43" spans="1:7" ht="24">
      <c r="A43" s="11"/>
      <c r="B43" s="12" t="s">
        <v>83</v>
      </c>
      <c r="C43" s="13" t="s">
        <v>84</v>
      </c>
      <c r="D43" s="13" t="s">
        <v>85</v>
      </c>
      <c r="E43" s="14">
        <v>1</v>
      </c>
      <c r="F43" s="15">
        <f>E43*F41</f>
        <v>1</v>
      </c>
      <c r="G43">
        <v>525</v>
      </c>
    </row>
    <row r="44" spans="1:7">
      <c r="A44" s="8" t="s">
        <v>54</v>
      </c>
      <c r="B44" s="33" t="s">
        <v>16</v>
      </c>
      <c r="C44" s="33" t="s">
        <v>16</v>
      </c>
      <c r="D44" s="34"/>
      <c r="E44" s="9"/>
      <c r="F44" s="10"/>
    </row>
    <row r="45" spans="1:7">
      <c r="A45" s="2" t="s">
        <v>86</v>
      </c>
      <c r="B45" s="38" t="s">
        <v>87</v>
      </c>
      <c r="C45" s="38" t="s">
        <v>87</v>
      </c>
      <c r="D45" s="39"/>
      <c r="E45" s="3"/>
      <c r="F45" s="4"/>
    </row>
    <row r="46" spans="1:7">
      <c r="A46" s="11"/>
      <c r="B46" s="12" t="s">
        <v>88</v>
      </c>
      <c r="C46" s="13" t="s">
        <v>89</v>
      </c>
      <c r="D46" s="13" t="s">
        <v>90</v>
      </c>
      <c r="E46" s="14">
        <v>1</v>
      </c>
      <c r="F46" s="15">
        <f>E46*F41</f>
        <v>1</v>
      </c>
      <c r="G46">
        <v>90</v>
      </c>
    </row>
    <row r="47" spans="1:7">
      <c r="A47" s="2" t="s">
        <v>91</v>
      </c>
      <c r="B47" s="38" t="s">
        <v>92</v>
      </c>
      <c r="C47" s="38" t="s">
        <v>92</v>
      </c>
      <c r="D47" s="39"/>
      <c r="E47" s="3"/>
      <c r="F47" s="4"/>
    </row>
    <row r="48" spans="1:7">
      <c r="A48" s="11"/>
      <c r="B48" s="12" t="s">
        <v>93</v>
      </c>
      <c r="C48" s="13" t="s">
        <v>94</v>
      </c>
      <c r="D48" s="13" t="s">
        <v>95</v>
      </c>
      <c r="E48" s="14">
        <v>1</v>
      </c>
      <c r="F48" s="15">
        <f>E48*F41</f>
        <v>1</v>
      </c>
      <c r="G48">
        <v>90</v>
      </c>
    </row>
    <row r="49" spans="1:7">
      <c r="A49" s="16"/>
      <c r="B49" s="38" t="s">
        <v>96</v>
      </c>
      <c r="C49" s="38" t="s">
        <v>92</v>
      </c>
      <c r="D49" s="39"/>
      <c r="E49" s="18"/>
      <c r="F49" s="19"/>
    </row>
    <row r="50" spans="1:7">
      <c r="A50" s="16"/>
      <c r="B50" s="30" t="s">
        <v>97</v>
      </c>
      <c r="C50" s="30" t="s">
        <v>97</v>
      </c>
      <c r="D50" s="30" t="s">
        <v>98</v>
      </c>
      <c r="E50" s="18">
        <v>1</v>
      </c>
      <c r="F50" s="19">
        <v>1</v>
      </c>
      <c r="G50">
        <v>110</v>
      </c>
    </row>
    <row r="51" spans="1:7">
      <c r="A51" s="16"/>
      <c r="B51" s="16"/>
      <c r="C51" s="17"/>
      <c r="D51" s="17"/>
      <c r="E51" s="18"/>
      <c r="F51" s="19"/>
    </row>
    <row r="53" spans="1:7">
      <c r="A53" s="27" t="s">
        <v>49</v>
      </c>
      <c r="B53" s="27" t="s">
        <v>99</v>
      </c>
      <c r="C53" s="28"/>
      <c r="D53" s="6"/>
      <c r="E53" s="7"/>
      <c r="F53" s="29" t="s">
        <v>49</v>
      </c>
    </row>
    <row r="54" spans="1:7">
      <c r="B54" t="s">
        <v>100</v>
      </c>
      <c r="C54" t="s">
        <v>100</v>
      </c>
      <c r="D54" t="s">
        <v>101</v>
      </c>
      <c r="E54">
        <v>1</v>
      </c>
      <c r="F54">
        <v>1</v>
      </c>
      <c r="G54">
        <v>472</v>
      </c>
    </row>
    <row r="56" spans="1:7">
      <c r="B56" t="s">
        <v>102</v>
      </c>
      <c r="C56" t="s">
        <v>102</v>
      </c>
      <c r="D56" t="s">
        <v>103</v>
      </c>
      <c r="E56">
        <v>1</v>
      </c>
      <c r="F56">
        <v>1</v>
      </c>
      <c r="G56">
        <v>7393</v>
      </c>
    </row>
    <row r="57" spans="1:7">
      <c r="B57" t="s">
        <v>104</v>
      </c>
      <c r="C57" t="s">
        <v>104</v>
      </c>
      <c r="D57" t="s">
        <v>105</v>
      </c>
      <c r="E57">
        <v>1</v>
      </c>
      <c r="F57">
        <v>1</v>
      </c>
      <c r="G57">
        <v>215</v>
      </c>
    </row>
    <row r="59" spans="1:7">
      <c r="B59" s="31" t="s">
        <v>106</v>
      </c>
      <c r="C59" s="31" t="s">
        <v>106</v>
      </c>
      <c r="D59" s="31" t="s">
        <v>107</v>
      </c>
      <c r="E59">
        <v>1</v>
      </c>
      <c r="F59">
        <v>1</v>
      </c>
      <c r="G59">
        <v>538</v>
      </c>
    </row>
    <row r="61" spans="1:7">
      <c r="A61" s="5"/>
      <c r="B61" s="36"/>
      <c r="C61" s="36"/>
      <c r="D61" s="37"/>
      <c r="E61" s="6"/>
      <c r="F61" s="7"/>
    </row>
    <row r="62" spans="1:7">
      <c r="A62" s="8"/>
      <c r="B62" s="33"/>
      <c r="C62" s="33"/>
      <c r="D62" s="34"/>
      <c r="E62" s="9"/>
      <c r="F62" s="10"/>
    </row>
    <row r="63" spans="1:7">
      <c r="A63" s="13"/>
      <c r="B63" s="13" t="s">
        <v>108</v>
      </c>
      <c r="C63" s="13" t="s">
        <v>109</v>
      </c>
      <c r="D63" s="13" t="s">
        <v>110</v>
      </c>
      <c r="E63" s="13">
        <v>1</v>
      </c>
      <c r="F63" s="13">
        <v>10</v>
      </c>
      <c r="G63">
        <v>35</v>
      </c>
    </row>
    <row r="64" spans="1:7">
      <c r="A64" s="13"/>
      <c r="B64" s="13">
        <v>2315204</v>
      </c>
      <c r="C64" s="13" t="s">
        <v>111</v>
      </c>
      <c r="D64" s="13" t="s">
        <v>112</v>
      </c>
      <c r="E64" s="13">
        <v>1</v>
      </c>
      <c r="F64" s="13">
        <v>10</v>
      </c>
      <c r="G64">
        <v>35</v>
      </c>
    </row>
    <row r="66" spans="1:7">
      <c r="A66" s="5" t="s">
        <v>113</v>
      </c>
      <c r="B66" s="36" t="s">
        <v>7</v>
      </c>
      <c r="C66" s="36" t="s">
        <v>7</v>
      </c>
      <c r="D66" s="37"/>
      <c r="E66" s="6"/>
      <c r="F66" s="7">
        <v>2</v>
      </c>
    </row>
    <row r="67" spans="1:7">
      <c r="A67" s="8" t="s">
        <v>114</v>
      </c>
      <c r="B67" s="33" t="s">
        <v>9</v>
      </c>
      <c r="C67" s="33" t="s">
        <v>9</v>
      </c>
      <c r="D67" s="34"/>
      <c r="E67" s="9"/>
      <c r="F67" s="10"/>
    </row>
    <row r="68" spans="1:7">
      <c r="A68" s="2" t="s">
        <v>115</v>
      </c>
      <c r="B68" s="38" t="s">
        <v>116</v>
      </c>
      <c r="C68" s="38" t="s">
        <v>116</v>
      </c>
      <c r="D68" s="39"/>
      <c r="E68" s="3"/>
      <c r="F68" s="4"/>
    </row>
    <row r="69" spans="1:7" ht="24">
      <c r="A69" s="11"/>
      <c r="B69" s="12" t="s">
        <v>117</v>
      </c>
      <c r="C69" s="13" t="s">
        <v>118</v>
      </c>
      <c r="D69" s="13" t="s">
        <v>119</v>
      </c>
      <c r="E69" s="14">
        <v>1</v>
      </c>
      <c r="F69" s="15">
        <v>2</v>
      </c>
      <c r="G69">
        <v>914</v>
      </c>
    </row>
    <row r="70" spans="1:7">
      <c r="A70" s="8" t="s">
        <v>120</v>
      </c>
      <c r="B70" s="33" t="s">
        <v>16</v>
      </c>
      <c r="C70" s="33" t="s">
        <v>16</v>
      </c>
      <c r="D70" s="34"/>
      <c r="E70" s="9"/>
      <c r="F70" s="10"/>
    </row>
    <row r="71" spans="1:7">
      <c r="A71" s="11"/>
      <c r="B71" s="12" t="s">
        <v>36</v>
      </c>
      <c r="C71" s="13" t="s">
        <v>37</v>
      </c>
      <c r="D71" s="13" t="s">
        <v>38</v>
      </c>
      <c r="E71" s="14">
        <v>1</v>
      </c>
      <c r="F71" s="15">
        <f>E71*F66</f>
        <v>2</v>
      </c>
      <c r="G71" t="s">
        <v>20</v>
      </c>
    </row>
    <row r="72" spans="1:7">
      <c r="A72" s="8" t="s">
        <v>121</v>
      </c>
      <c r="B72" s="33" t="s">
        <v>22</v>
      </c>
      <c r="C72" s="33" t="s">
        <v>22</v>
      </c>
      <c r="D72" s="34"/>
      <c r="E72" s="9"/>
      <c r="F72" s="10"/>
    </row>
    <row r="73" spans="1:7">
      <c r="A73" s="11"/>
      <c r="B73" s="12" t="s">
        <v>23</v>
      </c>
      <c r="C73" s="13" t="s">
        <v>24</v>
      </c>
      <c r="D73" s="13" t="s">
        <v>25</v>
      </c>
      <c r="E73" s="14">
        <v>1</v>
      </c>
      <c r="F73" s="15">
        <v>2</v>
      </c>
      <c r="G73">
        <v>301</v>
      </c>
    </row>
  </sheetData>
  <mergeCells count="33">
    <mergeCell ref="B3:D3"/>
    <mergeCell ref="B4:D4"/>
    <mergeCell ref="B5:D5"/>
    <mergeCell ref="B7:D7"/>
    <mergeCell ref="B9:D9"/>
    <mergeCell ref="B11:D11"/>
    <mergeCell ref="B13:D13"/>
    <mergeCell ref="B14:D14"/>
    <mergeCell ref="B15:D15"/>
    <mergeCell ref="B17:D17"/>
    <mergeCell ref="B38:D38"/>
    <mergeCell ref="B41:D41"/>
    <mergeCell ref="B19:D19"/>
    <mergeCell ref="B21:D21"/>
    <mergeCell ref="B22:D22"/>
    <mergeCell ref="B29:D29"/>
    <mergeCell ref="B30:D30"/>
    <mergeCell ref="B70:D70"/>
    <mergeCell ref="B72:D72"/>
    <mergeCell ref="G25:G27"/>
    <mergeCell ref="B61:D61"/>
    <mergeCell ref="B62:D62"/>
    <mergeCell ref="B66:D66"/>
    <mergeCell ref="B67:D67"/>
    <mergeCell ref="B68:D68"/>
    <mergeCell ref="B42:D42"/>
    <mergeCell ref="B44:D44"/>
    <mergeCell ref="B45:D45"/>
    <mergeCell ref="B47:D47"/>
    <mergeCell ref="B49:D49"/>
    <mergeCell ref="B32:D32"/>
    <mergeCell ref="B34:D34"/>
    <mergeCell ref="B37:D3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workbookViewId="0">
      <selection activeCell="H13" sqref="H13"/>
    </sheetView>
  </sheetViews>
  <sheetFormatPr defaultColWidth="9" defaultRowHeight="15"/>
  <cols>
    <col min="2" max="2" width="22.7109375" customWidth="1"/>
    <col min="3" max="3" width="17.140625" customWidth="1"/>
    <col min="4" max="4" width="51.42578125" customWidth="1"/>
    <col min="5" max="5" width="10.7109375" customWidth="1"/>
    <col min="6" max="6" width="6.5703125" customWidth="1"/>
    <col min="7" max="7" width="29.42578125" customWidth="1"/>
    <col min="8" max="8" width="28.85546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>
        <v>1</v>
      </c>
    </row>
    <row r="3" spans="1:7">
      <c r="A3">
        <v>1.1000000000000001</v>
      </c>
      <c r="B3" t="s">
        <v>122</v>
      </c>
      <c r="C3" t="s">
        <v>122</v>
      </c>
      <c r="D3" t="s">
        <v>123</v>
      </c>
      <c r="E3">
        <v>1</v>
      </c>
      <c r="F3">
        <v>1</v>
      </c>
      <c r="G3" s="35"/>
    </row>
    <row r="4" spans="1:7">
      <c r="A4">
        <v>2</v>
      </c>
      <c r="G4" s="35"/>
    </row>
    <row r="5" spans="1:7">
      <c r="A5">
        <v>2.1</v>
      </c>
      <c r="B5" s="24" t="s">
        <v>124</v>
      </c>
      <c r="D5" s="12" t="s">
        <v>125</v>
      </c>
      <c r="E5">
        <v>1</v>
      </c>
      <c r="F5">
        <v>1</v>
      </c>
      <c r="G5" s="35"/>
    </row>
    <row r="6" spans="1:7">
      <c r="A6">
        <v>2.2000000000000002</v>
      </c>
      <c r="B6" s="24" t="s">
        <v>55</v>
      </c>
      <c r="D6" s="12" t="s">
        <v>56</v>
      </c>
      <c r="E6">
        <v>1</v>
      </c>
      <c r="F6">
        <v>1</v>
      </c>
      <c r="G6" s="35"/>
    </row>
    <row r="7" spans="1:7">
      <c r="A7">
        <v>3</v>
      </c>
    </row>
    <row r="8" spans="1:7">
      <c r="A8" s="5" t="s">
        <v>126</v>
      </c>
      <c r="B8" s="36" t="s">
        <v>58</v>
      </c>
      <c r="C8" s="36" t="s">
        <v>58</v>
      </c>
      <c r="D8" s="37"/>
      <c r="E8" s="6"/>
      <c r="F8" s="7">
        <v>1</v>
      </c>
    </row>
    <row r="9" spans="1:7">
      <c r="A9" s="8" t="s">
        <v>127</v>
      </c>
      <c r="B9" s="33" t="s">
        <v>9</v>
      </c>
      <c r="C9" s="33" t="s">
        <v>9</v>
      </c>
      <c r="D9" s="34"/>
      <c r="E9" s="9"/>
      <c r="F9" s="10"/>
    </row>
    <row r="10" spans="1:7" ht="36">
      <c r="A10" s="11"/>
      <c r="B10" s="12" t="s">
        <v>60</v>
      </c>
      <c r="C10" s="13" t="s">
        <v>61</v>
      </c>
      <c r="D10" s="13" t="s">
        <v>62</v>
      </c>
      <c r="E10" s="14">
        <v>1</v>
      </c>
      <c r="F10" s="15">
        <v>1</v>
      </c>
      <c r="G10" s="40" t="s">
        <v>189</v>
      </c>
    </row>
    <row r="11" spans="1:7">
      <c r="A11" s="8" t="s">
        <v>127</v>
      </c>
      <c r="B11" s="33" t="s">
        <v>22</v>
      </c>
      <c r="C11" s="33" t="s">
        <v>22</v>
      </c>
      <c r="D11" s="34"/>
      <c r="E11" s="9"/>
      <c r="F11" s="10"/>
    </row>
    <row r="12" spans="1:7" ht="24">
      <c r="A12" s="11"/>
      <c r="B12" s="12" t="s">
        <v>64</v>
      </c>
      <c r="C12" s="13" t="s">
        <v>65</v>
      </c>
      <c r="D12" s="13" t="s">
        <v>66</v>
      </c>
      <c r="E12" s="14">
        <v>2</v>
      </c>
      <c r="F12" s="15">
        <v>2</v>
      </c>
      <c r="G12">
        <v>210</v>
      </c>
    </row>
    <row r="13" spans="1:7">
      <c r="A13" s="8" t="s">
        <v>128</v>
      </c>
      <c r="B13" s="33" t="s">
        <v>16</v>
      </c>
      <c r="C13" s="33" t="s">
        <v>16</v>
      </c>
      <c r="D13" s="34"/>
      <c r="E13" s="9"/>
      <c r="F13" s="10"/>
    </row>
    <row r="14" spans="1:7" ht="24">
      <c r="A14" s="11"/>
      <c r="B14" s="12" t="s">
        <v>68</v>
      </c>
      <c r="C14" s="13" t="s">
        <v>69</v>
      </c>
      <c r="D14" s="13" t="s">
        <v>70</v>
      </c>
      <c r="E14" s="14">
        <v>1</v>
      </c>
      <c r="F14" s="15">
        <v>1</v>
      </c>
      <c r="G14">
        <v>352</v>
      </c>
    </row>
    <row r="15" spans="1:7">
      <c r="A15" s="11"/>
      <c r="B15" s="12" t="s">
        <v>71</v>
      </c>
      <c r="C15" s="13" t="s">
        <v>72</v>
      </c>
      <c r="D15" s="13" t="s">
        <v>73</v>
      </c>
      <c r="E15" s="14">
        <v>1</v>
      </c>
      <c r="F15" s="15">
        <v>1</v>
      </c>
      <c r="G15" s="41" t="s">
        <v>187</v>
      </c>
    </row>
    <row r="16" spans="1:7">
      <c r="A16">
        <v>4</v>
      </c>
      <c r="B16" t="s">
        <v>190</v>
      </c>
      <c r="G16" s="43">
        <v>9993</v>
      </c>
    </row>
    <row r="17" spans="1:8">
      <c r="B17" t="s">
        <v>129</v>
      </c>
      <c r="D17" t="s">
        <v>130</v>
      </c>
      <c r="E17" s="18">
        <v>1</v>
      </c>
      <c r="F17" s="19">
        <v>1</v>
      </c>
      <c r="G17" s="43"/>
      <c r="H17" s="42"/>
    </row>
    <row r="18" spans="1:8">
      <c r="B18" t="s">
        <v>131</v>
      </c>
      <c r="D18" t="s">
        <v>132</v>
      </c>
      <c r="E18" s="18">
        <v>1</v>
      </c>
      <c r="F18" s="19">
        <v>1</v>
      </c>
      <c r="G18" s="43"/>
      <c r="H18" s="42"/>
    </row>
    <row r="19" spans="1:8">
      <c r="B19" t="s">
        <v>133</v>
      </c>
      <c r="D19" t="s">
        <v>134</v>
      </c>
      <c r="E19" s="18">
        <v>1</v>
      </c>
      <c r="F19" s="19">
        <v>1</v>
      </c>
      <c r="G19" s="43"/>
      <c r="H19" s="42"/>
    </row>
    <row r="20" spans="1:8">
      <c r="B20" t="s">
        <v>135</v>
      </c>
      <c r="D20" t="s">
        <v>136</v>
      </c>
      <c r="E20" s="18">
        <v>1</v>
      </c>
      <c r="F20" s="19">
        <v>1</v>
      </c>
      <c r="G20" s="43"/>
      <c r="H20" s="42"/>
    </row>
    <row r="21" spans="1:8">
      <c r="B21" t="s">
        <v>137</v>
      </c>
      <c r="D21" t="s">
        <v>138</v>
      </c>
      <c r="E21" s="18">
        <v>1</v>
      </c>
      <c r="F21" s="19">
        <v>1</v>
      </c>
      <c r="G21" s="43"/>
      <c r="H21" s="42"/>
    </row>
    <row r="22" spans="1:8">
      <c r="B22" s="25" t="s">
        <v>139</v>
      </c>
      <c r="D22" t="s">
        <v>140</v>
      </c>
      <c r="E22" s="18">
        <v>1</v>
      </c>
      <c r="F22" s="19">
        <v>1</v>
      </c>
      <c r="G22">
        <v>340</v>
      </c>
    </row>
    <row r="23" spans="1:8">
      <c r="B23" t="s">
        <v>141</v>
      </c>
      <c r="D23" t="s">
        <v>142</v>
      </c>
      <c r="E23" s="18">
        <v>1</v>
      </c>
      <c r="F23" s="19">
        <v>1</v>
      </c>
      <c r="G23">
        <v>70</v>
      </c>
    </row>
    <row r="24" spans="1:8">
      <c r="B24" t="s">
        <v>143</v>
      </c>
      <c r="D24" t="s">
        <v>144</v>
      </c>
      <c r="E24" s="18">
        <v>1</v>
      </c>
      <c r="F24" s="19">
        <v>1</v>
      </c>
      <c r="G24">
        <v>155</v>
      </c>
    </row>
    <row r="25" spans="1:8">
      <c r="B25" t="s">
        <v>145</v>
      </c>
      <c r="D25" t="s">
        <v>146</v>
      </c>
      <c r="E25" s="18">
        <v>1</v>
      </c>
      <c r="F25" s="19">
        <v>1</v>
      </c>
      <c r="G25">
        <v>150</v>
      </c>
    </row>
    <row r="26" spans="1:8">
      <c r="B26" t="s">
        <v>147</v>
      </c>
      <c r="D26" t="s">
        <v>148</v>
      </c>
      <c r="E26" s="18">
        <v>1</v>
      </c>
      <c r="F26" s="19">
        <v>1</v>
      </c>
      <c r="G26">
        <v>70</v>
      </c>
    </row>
    <row r="27" spans="1:8">
      <c r="B27" t="s">
        <v>149</v>
      </c>
      <c r="D27" t="s">
        <v>150</v>
      </c>
      <c r="G27">
        <v>265</v>
      </c>
    </row>
    <row r="28" spans="1:8">
      <c r="A28">
        <v>5</v>
      </c>
    </row>
    <row r="29" spans="1:8">
      <c r="B29" t="s">
        <v>151</v>
      </c>
      <c r="D29" t="s">
        <v>152</v>
      </c>
      <c r="E29" s="18">
        <v>1</v>
      </c>
      <c r="F29" s="19">
        <v>1</v>
      </c>
      <c r="G29">
        <v>100</v>
      </c>
      <c r="H29" s="41" t="s">
        <v>191</v>
      </c>
    </row>
    <row r="30" spans="1:8">
      <c r="A30">
        <v>6</v>
      </c>
      <c r="E30" s="18"/>
      <c r="F30" s="19"/>
    </row>
    <row r="31" spans="1:8">
      <c r="B31" t="s">
        <v>153</v>
      </c>
      <c r="D31" t="s">
        <v>154</v>
      </c>
      <c r="E31" s="18">
        <v>1</v>
      </c>
      <c r="F31" s="19">
        <v>1</v>
      </c>
      <c r="G31">
        <v>150</v>
      </c>
      <c r="H31" s="41" t="s">
        <v>191</v>
      </c>
    </row>
  </sheetData>
  <mergeCells count="6">
    <mergeCell ref="G3:G6"/>
    <mergeCell ref="G16:G21"/>
    <mergeCell ref="B8:D8"/>
    <mergeCell ref="B9:D9"/>
    <mergeCell ref="B11:D11"/>
    <mergeCell ref="B13:D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C21" sqref="C21"/>
    </sheetView>
  </sheetViews>
  <sheetFormatPr defaultColWidth="9" defaultRowHeight="15"/>
  <cols>
    <col min="1" max="1" width="19.42578125" customWidth="1"/>
    <col min="2" max="2" width="26.7109375" customWidth="1"/>
    <col min="3" max="3" width="17.7109375" customWidth="1"/>
    <col min="4" max="4" width="54.5703125" customWidth="1"/>
    <col min="5" max="5" width="10.7109375" customWidth="1"/>
    <col min="6" max="6" width="7.42578125" customWidth="1"/>
    <col min="7" max="7" width="64.140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A2" s="2"/>
      <c r="B2" s="38" t="s">
        <v>155</v>
      </c>
      <c r="C2" s="38"/>
      <c r="D2" s="39"/>
      <c r="E2" s="3"/>
      <c r="F2" s="4"/>
    </row>
    <row r="3" spans="1:7">
      <c r="A3" s="5" t="s">
        <v>49</v>
      </c>
      <c r="B3" s="36" t="s">
        <v>7</v>
      </c>
      <c r="C3" s="36" t="s">
        <v>7</v>
      </c>
      <c r="D3" s="37"/>
      <c r="E3" s="6"/>
      <c r="F3" s="7">
        <v>38</v>
      </c>
    </row>
    <row r="4" spans="1:7">
      <c r="A4" s="8" t="s">
        <v>51</v>
      </c>
      <c r="B4" s="33" t="s">
        <v>9</v>
      </c>
      <c r="C4" s="33" t="s">
        <v>9</v>
      </c>
      <c r="D4" s="34"/>
      <c r="E4" s="9"/>
      <c r="F4" s="10"/>
    </row>
    <row r="5" spans="1:7">
      <c r="A5" s="2" t="s">
        <v>156</v>
      </c>
      <c r="B5" s="38" t="s">
        <v>31</v>
      </c>
      <c r="C5" s="38" t="s">
        <v>31</v>
      </c>
      <c r="D5" s="39"/>
      <c r="E5" s="3"/>
      <c r="F5" s="4"/>
    </row>
    <row r="6" spans="1:7" ht="36">
      <c r="A6" s="11"/>
      <c r="B6" s="12" t="s">
        <v>32</v>
      </c>
      <c r="C6" s="13" t="s">
        <v>33</v>
      </c>
      <c r="D6" s="13" t="s">
        <v>34</v>
      </c>
      <c r="E6" s="14">
        <v>1</v>
      </c>
      <c r="F6" s="15">
        <v>38</v>
      </c>
      <c r="G6">
        <v>631</v>
      </c>
    </row>
    <row r="7" spans="1:7">
      <c r="A7" s="8" t="s">
        <v>54</v>
      </c>
      <c r="B7" s="33" t="s">
        <v>16</v>
      </c>
      <c r="C7" s="33" t="s">
        <v>16</v>
      </c>
      <c r="D7" s="34"/>
      <c r="E7" s="9"/>
      <c r="F7" s="10"/>
    </row>
    <row r="8" spans="1:7">
      <c r="A8" s="11"/>
      <c r="B8" s="12" t="s">
        <v>36</v>
      </c>
      <c r="C8" s="13" t="s">
        <v>37</v>
      </c>
      <c r="D8" s="13" t="s">
        <v>38</v>
      </c>
      <c r="E8" s="14">
        <v>1</v>
      </c>
      <c r="F8" s="15">
        <v>38</v>
      </c>
      <c r="G8" s="32" t="s">
        <v>187</v>
      </c>
    </row>
    <row r="9" spans="1:7">
      <c r="A9" s="8" t="s">
        <v>157</v>
      </c>
      <c r="B9" s="33" t="s">
        <v>22</v>
      </c>
      <c r="C9" s="33" t="s">
        <v>22</v>
      </c>
      <c r="D9" s="34"/>
      <c r="E9" s="9"/>
      <c r="F9" s="10"/>
    </row>
    <row r="10" spans="1:7">
      <c r="A10" s="11"/>
      <c r="B10" s="12" t="s">
        <v>40</v>
      </c>
      <c r="C10" s="13" t="s">
        <v>41</v>
      </c>
      <c r="D10" s="13" t="s">
        <v>42</v>
      </c>
      <c r="E10" s="14">
        <v>1</v>
      </c>
      <c r="F10" s="15">
        <v>38</v>
      </c>
      <c r="G10">
        <v>213</v>
      </c>
    </row>
    <row r="11" spans="1:7">
      <c r="A11" s="8" t="s">
        <v>158</v>
      </c>
      <c r="B11" s="33" t="s">
        <v>27</v>
      </c>
      <c r="C11" s="33" t="s">
        <v>27</v>
      </c>
      <c r="D11" s="34"/>
      <c r="E11" s="9"/>
      <c r="F11" s="10"/>
    </row>
    <row r="12" spans="1:7">
      <c r="A12" s="2" t="s">
        <v>159</v>
      </c>
      <c r="B12" s="38" t="s">
        <v>45</v>
      </c>
      <c r="C12" s="38" t="s">
        <v>45</v>
      </c>
      <c r="D12" s="39"/>
      <c r="E12" s="3"/>
      <c r="F12" s="4"/>
    </row>
    <row r="13" spans="1:7" ht="24">
      <c r="A13" s="11"/>
      <c r="B13" s="12" t="s">
        <v>46</v>
      </c>
      <c r="C13" s="13" t="s">
        <v>47</v>
      </c>
      <c r="D13" s="13" t="s">
        <v>48</v>
      </c>
      <c r="E13" s="14">
        <v>2</v>
      </c>
      <c r="F13" s="15">
        <v>76</v>
      </c>
      <c r="G13">
        <v>39</v>
      </c>
    </row>
    <row r="14" spans="1:7">
      <c r="A14" s="5" t="s">
        <v>113</v>
      </c>
      <c r="B14" s="36" t="s">
        <v>7</v>
      </c>
      <c r="C14" s="36" t="s">
        <v>7</v>
      </c>
      <c r="D14" s="37"/>
      <c r="E14" s="6"/>
      <c r="F14" s="7">
        <v>2</v>
      </c>
    </row>
    <row r="15" spans="1:7">
      <c r="A15" s="8" t="s">
        <v>114</v>
      </c>
      <c r="B15" s="33" t="s">
        <v>9</v>
      </c>
      <c r="C15" s="33" t="s">
        <v>9</v>
      </c>
      <c r="D15" s="34"/>
      <c r="E15" s="9"/>
      <c r="F15" s="10"/>
    </row>
    <row r="16" spans="1:7">
      <c r="A16" s="2" t="s">
        <v>115</v>
      </c>
      <c r="B16" s="38" t="s">
        <v>116</v>
      </c>
      <c r="C16" s="38" t="s">
        <v>116</v>
      </c>
      <c r="D16" s="39"/>
      <c r="E16" s="3"/>
      <c r="F16" s="4"/>
    </row>
    <row r="17" spans="1:7" ht="24">
      <c r="A17" s="11"/>
      <c r="B17" s="12" t="s">
        <v>117</v>
      </c>
      <c r="C17" s="13" t="s">
        <v>118</v>
      </c>
      <c r="D17" s="13" t="s">
        <v>119</v>
      </c>
      <c r="E17" s="14">
        <v>1</v>
      </c>
      <c r="F17" s="15">
        <f>E17*F14</f>
        <v>2</v>
      </c>
      <c r="G17">
        <v>914</v>
      </c>
    </row>
    <row r="18" spans="1:7">
      <c r="A18" s="8" t="s">
        <v>120</v>
      </c>
      <c r="B18" s="33" t="s">
        <v>16</v>
      </c>
      <c r="C18" s="33" t="s">
        <v>16</v>
      </c>
      <c r="D18" s="34"/>
      <c r="E18" s="9"/>
      <c r="F18" s="10"/>
    </row>
    <row r="19" spans="1:7">
      <c r="A19" s="11"/>
      <c r="B19" s="12" t="s">
        <v>36</v>
      </c>
      <c r="C19" s="13" t="s">
        <v>37</v>
      </c>
      <c r="D19" s="13" t="s">
        <v>38</v>
      </c>
      <c r="E19" s="14">
        <v>1</v>
      </c>
      <c r="F19" s="15">
        <f>E19*F14</f>
        <v>2</v>
      </c>
      <c r="G19" s="32" t="s">
        <v>187</v>
      </c>
    </row>
    <row r="20" spans="1:7">
      <c r="A20" s="8" t="s">
        <v>121</v>
      </c>
      <c r="B20" s="33" t="s">
        <v>22</v>
      </c>
      <c r="C20" s="33" t="s">
        <v>22</v>
      </c>
      <c r="D20" s="34"/>
      <c r="E20" s="9"/>
      <c r="F20" s="10"/>
    </row>
    <row r="21" spans="1:7" ht="24">
      <c r="A21" s="11"/>
      <c r="B21" s="12" t="s">
        <v>23</v>
      </c>
      <c r="C21" s="13" t="s">
        <v>24</v>
      </c>
      <c r="D21" s="13" t="s">
        <v>25</v>
      </c>
      <c r="E21" s="14">
        <v>2</v>
      </c>
      <c r="F21" s="15">
        <f>E21*F14</f>
        <v>4</v>
      </c>
      <c r="G21">
        <v>301</v>
      </c>
    </row>
    <row r="22" spans="1:7">
      <c r="A22" s="8" t="s">
        <v>160</v>
      </c>
      <c r="B22" s="33" t="s">
        <v>27</v>
      </c>
      <c r="C22" s="33" t="s">
        <v>27</v>
      </c>
      <c r="D22" s="34"/>
      <c r="E22" s="9"/>
      <c r="F22" s="10"/>
    </row>
    <row r="23" spans="1:7">
      <c r="A23" s="2" t="s">
        <v>161</v>
      </c>
      <c r="B23" s="38" t="s">
        <v>162</v>
      </c>
      <c r="C23" s="38" t="s">
        <v>162</v>
      </c>
      <c r="D23" s="39"/>
      <c r="E23" s="3"/>
      <c r="F23" s="4"/>
    </row>
    <row r="24" spans="1:7" ht="24">
      <c r="A24" s="11"/>
      <c r="B24" s="12" t="s">
        <v>108</v>
      </c>
      <c r="C24" s="13" t="s">
        <v>109</v>
      </c>
      <c r="D24" s="13" t="s">
        <v>110</v>
      </c>
      <c r="E24" s="14">
        <v>2</v>
      </c>
      <c r="F24" s="15">
        <f>E24*F14</f>
        <v>4</v>
      </c>
      <c r="G24">
        <v>27</v>
      </c>
    </row>
    <row r="25" spans="1:7">
      <c r="A25" s="16"/>
    </row>
    <row r="26" spans="1:7">
      <c r="A26" s="16"/>
      <c r="B26" s="16"/>
      <c r="C26" s="17"/>
      <c r="D26" s="17"/>
      <c r="E26" s="18"/>
      <c r="F26" s="19"/>
    </row>
    <row r="27" spans="1:7">
      <c r="A27" s="5" t="s">
        <v>163</v>
      </c>
      <c r="B27" s="36" t="s">
        <v>58</v>
      </c>
      <c r="C27" s="36" t="s">
        <v>58</v>
      </c>
      <c r="D27" s="37"/>
      <c r="E27" s="6"/>
      <c r="F27" s="7">
        <v>2</v>
      </c>
    </row>
    <row r="28" spans="1:7">
      <c r="A28" s="8" t="s">
        <v>126</v>
      </c>
      <c r="B28" s="33" t="s">
        <v>9</v>
      </c>
      <c r="C28" s="33" t="s">
        <v>9</v>
      </c>
      <c r="D28" s="34"/>
      <c r="E28" s="9"/>
      <c r="F28" s="10"/>
    </row>
    <row r="29" spans="1:7" ht="36">
      <c r="A29" s="11"/>
      <c r="B29" s="12" t="s">
        <v>164</v>
      </c>
      <c r="C29" s="13" t="s">
        <v>165</v>
      </c>
      <c r="D29" s="13" t="s">
        <v>166</v>
      </c>
      <c r="E29" s="14">
        <v>1</v>
      </c>
      <c r="F29" s="15">
        <v>2</v>
      </c>
      <c r="G29" s="32" t="s">
        <v>188</v>
      </c>
    </row>
    <row r="30" spans="1:7">
      <c r="A30" s="8" t="s">
        <v>127</v>
      </c>
      <c r="B30" s="33" t="s">
        <v>22</v>
      </c>
      <c r="C30" s="33" t="s">
        <v>22</v>
      </c>
      <c r="D30" s="34"/>
      <c r="E30" s="9"/>
      <c r="F30" s="10"/>
    </row>
    <row r="31" spans="1:7">
      <c r="A31" s="11"/>
      <c r="B31" s="12" t="s">
        <v>64</v>
      </c>
      <c r="C31" s="13" t="s">
        <v>65</v>
      </c>
      <c r="D31" s="13" t="s">
        <v>66</v>
      </c>
      <c r="E31" s="14">
        <v>2</v>
      </c>
      <c r="F31" s="15">
        <v>4</v>
      </c>
      <c r="G31">
        <v>207</v>
      </c>
    </row>
    <row r="32" spans="1:7">
      <c r="A32" s="8" t="s">
        <v>167</v>
      </c>
      <c r="B32" s="33" t="s">
        <v>16</v>
      </c>
      <c r="C32" s="33" t="s">
        <v>16</v>
      </c>
      <c r="D32" s="34"/>
      <c r="E32" s="9"/>
      <c r="F32" s="10"/>
    </row>
    <row r="33" spans="1:7">
      <c r="A33" s="11"/>
      <c r="B33" s="12" t="s">
        <v>71</v>
      </c>
      <c r="C33" s="13" t="s">
        <v>72</v>
      </c>
      <c r="D33" s="13" t="s">
        <v>73</v>
      </c>
      <c r="E33" s="14">
        <v>1</v>
      </c>
      <c r="F33" s="15">
        <v>2</v>
      </c>
      <c r="G33" s="32" t="s">
        <v>187</v>
      </c>
    </row>
    <row r="34" spans="1:7">
      <c r="A34" s="8" t="s">
        <v>128</v>
      </c>
      <c r="B34" s="33" t="s">
        <v>75</v>
      </c>
      <c r="C34" s="33" t="s">
        <v>75</v>
      </c>
      <c r="D34" s="34"/>
      <c r="E34" s="9"/>
      <c r="F34" s="10"/>
    </row>
    <row r="35" spans="1:7">
      <c r="A35" s="2" t="s">
        <v>168</v>
      </c>
      <c r="B35" s="38" t="s">
        <v>169</v>
      </c>
      <c r="C35" s="38" t="s">
        <v>169</v>
      </c>
      <c r="D35" s="39"/>
      <c r="E35" s="3"/>
      <c r="F35" s="4"/>
    </row>
    <row r="36" spans="1:7" ht="24">
      <c r="A36" s="11"/>
      <c r="B36" s="12" t="s">
        <v>170</v>
      </c>
      <c r="C36" s="13" t="s">
        <v>171</v>
      </c>
      <c r="D36" s="13" t="s">
        <v>172</v>
      </c>
      <c r="E36" s="14">
        <v>1</v>
      </c>
      <c r="F36" s="4">
        <v>3</v>
      </c>
      <c r="G36">
        <v>42</v>
      </c>
    </row>
    <row r="37" spans="1:7">
      <c r="A37" s="8" t="s">
        <v>173</v>
      </c>
      <c r="B37" s="33" t="s">
        <v>27</v>
      </c>
      <c r="C37" s="33" t="s">
        <v>27</v>
      </c>
      <c r="D37" s="34"/>
      <c r="E37" s="9"/>
      <c r="F37" s="10"/>
    </row>
    <row r="38" spans="1:7">
      <c r="A38" s="2" t="s">
        <v>174</v>
      </c>
      <c r="B38" s="38" t="s">
        <v>175</v>
      </c>
      <c r="C38" s="38" t="s">
        <v>175</v>
      </c>
      <c r="D38" s="39"/>
      <c r="E38" s="3"/>
      <c r="F38" s="4"/>
    </row>
    <row r="39" spans="1:7" ht="24">
      <c r="A39" s="11"/>
      <c r="B39" s="12" t="s">
        <v>176</v>
      </c>
      <c r="C39" s="13" t="s">
        <v>177</v>
      </c>
      <c r="D39" s="13" t="s">
        <v>178</v>
      </c>
      <c r="E39" s="14">
        <v>2</v>
      </c>
      <c r="F39" s="15">
        <v>6</v>
      </c>
      <c r="G39">
        <v>42</v>
      </c>
    </row>
    <row r="40" spans="1:7">
      <c r="B40" s="38" t="s">
        <v>162</v>
      </c>
      <c r="C40" s="38" t="s">
        <v>162</v>
      </c>
      <c r="D40" s="39"/>
      <c r="E40" s="3"/>
      <c r="F40" s="4"/>
    </row>
    <row r="41" spans="1:7" ht="24">
      <c r="A41" s="5" t="s">
        <v>179</v>
      </c>
      <c r="B41" s="12" t="s">
        <v>108</v>
      </c>
      <c r="C41" s="13" t="s">
        <v>109</v>
      </c>
      <c r="D41" s="13" t="s">
        <v>110</v>
      </c>
      <c r="E41" s="14">
        <v>13</v>
      </c>
      <c r="F41" s="15">
        <v>26</v>
      </c>
      <c r="G41">
        <v>27</v>
      </c>
    </row>
    <row r="42" spans="1:7">
      <c r="A42" s="8" t="s">
        <v>180</v>
      </c>
    </row>
    <row r="43" spans="1:7">
      <c r="A43" s="2" t="s">
        <v>181</v>
      </c>
      <c r="B43" s="36" t="s">
        <v>7</v>
      </c>
      <c r="C43" s="36" t="s">
        <v>7</v>
      </c>
      <c r="D43" s="37"/>
      <c r="E43" s="6"/>
      <c r="F43" s="7">
        <v>3</v>
      </c>
    </row>
    <row r="44" spans="1:7">
      <c r="A44" s="11"/>
      <c r="B44" s="33" t="s">
        <v>9</v>
      </c>
      <c r="C44" s="33" t="s">
        <v>9</v>
      </c>
      <c r="D44" s="34"/>
      <c r="E44" s="9"/>
      <c r="F44" s="10"/>
    </row>
    <row r="45" spans="1:7">
      <c r="A45" s="8" t="s">
        <v>182</v>
      </c>
      <c r="B45" s="38" t="s">
        <v>11</v>
      </c>
      <c r="C45" s="38" t="s">
        <v>11</v>
      </c>
      <c r="D45" s="39"/>
      <c r="E45" s="3"/>
      <c r="F45" s="4"/>
    </row>
    <row r="46" spans="1:7" ht="24">
      <c r="A46" s="11"/>
      <c r="B46" s="12" t="s">
        <v>12</v>
      </c>
      <c r="C46" s="13" t="s">
        <v>13</v>
      </c>
      <c r="D46" s="13" t="s">
        <v>14</v>
      </c>
      <c r="E46" s="14">
        <v>1</v>
      </c>
      <c r="F46" s="15">
        <v>3</v>
      </c>
      <c r="G46">
        <v>1553</v>
      </c>
    </row>
    <row r="47" spans="1:7">
      <c r="A47" s="8" t="s">
        <v>183</v>
      </c>
      <c r="B47" s="33" t="s">
        <v>16</v>
      </c>
      <c r="C47" s="33" t="s">
        <v>16</v>
      </c>
      <c r="D47" s="34"/>
      <c r="E47" s="9"/>
      <c r="F47" s="10"/>
    </row>
    <row r="48" spans="1:7">
      <c r="A48" s="11"/>
      <c r="B48" s="12" t="s">
        <v>17</v>
      </c>
      <c r="C48" s="13" t="s">
        <v>18</v>
      </c>
      <c r="D48" s="13" t="s">
        <v>19</v>
      </c>
      <c r="E48" s="14">
        <v>1</v>
      </c>
      <c r="F48" s="15">
        <v>3</v>
      </c>
      <c r="G48" s="32" t="s">
        <v>187</v>
      </c>
    </row>
    <row r="49" spans="1:7">
      <c r="B49" s="33" t="s">
        <v>22</v>
      </c>
      <c r="C49" s="33" t="s">
        <v>22</v>
      </c>
      <c r="D49" s="34"/>
      <c r="E49" s="9"/>
      <c r="F49" s="10"/>
    </row>
    <row r="50" spans="1:7" ht="24">
      <c r="B50" s="12" t="s">
        <v>23</v>
      </c>
      <c r="C50" s="13" t="s">
        <v>24</v>
      </c>
      <c r="D50" s="13" t="s">
        <v>25</v>
      </c>
      <c r="E50" s="14">
        <v>2</v>
      </c>
      <c r="F50" s="15">
        <v>6</v>
      </c>
      <c r="G50">
        <v>301</v>
      </c>
    </row>
    <row r="51" spans="1:7" ht="24">
      <c r="B51" s="20" t="s">
        <v>184</v>
      </c>
      <c r="C51" s="21" t="s">
        <v>185</v>
      </c>
      <c r="D51" s="21" t="s">
        <v>186</v>
      </c>
      <c r="E51" s="22">
        <v>1</v>
      </c>
      <c r="F51" s="23">
        <v>2</v>
      </c>
      <c r="G51">
        <v>38</v>
      </c>
    </row>
    <row r="52" spans="1:7" ht="24">
      <c r="B52" s="12" t="s">
        <v>108</v>
      </c>
      <c r="C52" s="13" t="s">
        <v>109</v>
      </c>
      <c r="D52" s="13" t="s">
        <v>110</v>
      </c>
      <c r="E52" s="14">
        <v>2</v>
      </c>
      <c r="F52" s="15">
        <v>4</v>
      </c>
      <c r="G52">
        <v>27</v>
      </c>
    </row>
    <row r="54" spans="1:7">
      <c r="A54" s="5" t="s">
        <v>113</v>
      </c>
      <c r="B54" s="36" t="s">
        <v>7</v>
      </c>
      <c r="C54" s="36" t="s">
        <v>7</v>
      </c>
      <c r="D54" s="37"/>
      <c r="E54" s="6"/>
      <c r="F54" s="7">
        <v>5</v>
      </c>
    </row>
    <row r="55" spans="1:7">
      <c r="A55" s="8" t="s">
        <v>114</v>
      </c>
      <c r="B55" s="33" t="s">
        <v>9</v>
      </c>
      <c r="C55" s="33" t="s">
        <v>9</v>
      </c>
      <c r="D55" s="34"/>
      <c r="E55" s="9"/>
      <c r="F55" s="10"/>
    </row>
    <row r="56" spans="1:7">
      <c r="A56" s="2" t="s">
        <v>115</v>
      </c>
      <c r="B56" s="38" t="s">
        <v>116</v>
      </c>
      <c r="C56" s="38" t="s">
        <v>116</v>
      </c>
      <c r="D56" s="39"/>
      <c r="E56" s="3"/>
      <c r="F56" s="4"/>
    </row>
    <row r="57" spans="1:7" ht="24">
      <c r="A57" s="11"/>
      <c r="B57" s="12" t="s">
        <v>117</v>
      </c>
      <c r="C57" s="13" t="s">
        <v>118</v>
      </c>
      <c r="D57" s="13" t="s">
        <v>119</v>
      </c>
      <c r="E57" s="14">
        <v>1</v>
      </c>
      <c r="F57" s="15">
        <v>5</v>
      </c>
      <c r="G57">
        <v>914</v>
      </c>
    </row>
    <row r="58" spans="1:7">
      <c r="A58" s="8" t="s">
        <v>120</v>
      </c>
      <c r="B58" s="33" t="s">
        <v>16</v>
      </c>
      <c r="C58" s="33" t="s">
        <v>16</v>
      </c>
      <c r="D58" s="34"/>
      <c r="E58" s="9"/>
      <c r="F58" s="10"/>
    </row>
    <row r="59" spans="1:7">
      <c r="A59" s="11"/>
      <c r="B59" s="12" t="s">
        <v>36</v>
      </c>
      <c r="C59" s="13" t="s">
        <v>37</v>
      </c>
      <c r="D59" s="13" t="s">
        <v>38</v>
      </c>
      <c r="E59" s="14">
        <v>1</v>
      </c>
      <c r="F59" s="15">
        <f>E59*F54</f>
        <v>5</v>
      </c>
      <c r="G59" s="32" t="s">
        <v>187</v>
      </c>
    </row>
    <row r="60" spans="1:7">
      <c r="A60" s="8" t="s">
        <v>121</v>
      </c>
      <c r="B60" s="33" t="s">
        <v>22</v>
      </c>
      <c r="C60" s="33" t="s">
        <v>22</v>
      </c>
      <c r="D60" s="34"/>
      <c r="E60" s="9"/>
      <c r="F60" s="10"/>
    </row>
    <row r="61" spans="1:7" ht="24">
      <c r="A61" s="11"/>
      <c r="B61" s="12" t="s">
        <v>23</v>
      </c>
      <c r="C61" s="13" t="s">
        <v>24</v>
      </c>
      <c r="D61" s="13" t="s">
        <v>25</v>
      </c>
      <c r="E61" s="14">
        <v>2</v>
      </c>
      <c r="F61" s="15">
        <v>5</v>
      </c>
      <c r="G61">
        <v>301</v>
      </c>
    </row>
    <row r="62" spans="1:7">
      <c r="A62" s="8" t="s">
        <v>160</v>
      </c>
      <c r="B62" s="33" t="s">
        <v>27</v>
      </c>
      <c r="C62" s="33" t="s">
        <v>27</v>
      </c>
      <c r="D62" s="34"/>
      <c r="E62" s="9"/>
      <c r="F62" s="10"/>
    </row>
    <row r="63" spans="1:7">
      <c r="A63" s="2" t="s">
        <v>161</v>
      </c>
      <c r="B63" s="38" t="s">
        <v>162</v>
      </c>
      <c r="C63" s="38" t="s">
        <v>162</v>
      </c>
      <c r="D63" s="39"/>
      <c r="E63" s="3"/>
      <c r="F63" s="4"/>
    </row>
    <row r="64" spans="1:7" ht="24">
      <c r="A64" s="11"/>
      <c r="B64" s="12" t="s">
        <v>108</v>
      </c>
      <c r="C64" s="13" t="s">
        <v>109</v>
      </c>
      <c r="D64" s="13" t="s">
        <v>110</v>
      </c>
      <c r="E64" s="14">
        <v>2</v>
      </c>
      <c r="F64" s="15">
        <f>E64*F54</f>
        <v>10</v>
      </c>
      <c r="G64">
        <v>27</v>
      </c>
    </row>
    <row r="66" spans="1:7">
      <c r="A66" s="5" t="s">
        <v>49</v>
      </c>
      <c r="B66" s="36" t="s">
        <v>7</v>
      </c>
      <c r="C66" s="36" t="s">
        <v>7</v>
      </c>
      <c r="D66" s="37"/>
      <c r="E66" s="6"/>
      <c r="F66" s="7">
        <v>15</v>
      </c>
    </row>
    <row r="67" spans="1:7">
      <c r="A67" s="8" t="s">
        <v>51</v>
      </c>
      <c r="B67" s="33" t="s">
        <v>9</v>
      </c>
      <c r="C67" s="33" t="s">
        <v>9</v>
      </c>
      <c r="D67" s="34"/>
      <c r="E67" s="9"/>
      <c r="F67" s="10"/>
    </row>
    <row r="68" spans="1:7">
      <c r="A68" s="2" t="s">
        <v>156</v>
      </c>
      <c r="B68" s="38" t="s">
        <v>31</v>
      </c>
      <c r="C68" s="38" t="s">
        <v>31</v>
      </c>
      <c r="D68" s="39"/>
      <c r="E68" s="3"/>
      <c r="F68" s="4"/>
    </row>
    <row r="69" spans="1:7" ht="36">
      <c r="A69" s="11"/>
      <c r="B69" s="12" t="s">
        <v>32</v>
      </c>
      <c r="C69" s="13" t="s">
        <v>33</v>
      </c>
      <c r="D69" s="13" t="s">
        <v>34</v>
      </c>
      <c r="E69" s="14">
        <v>1</v>
      </c>
      <c r="F69" s="15">
        <v>15</v>
      </c>
      <c r="G69">
        <v>631.23</v>
      </c>
    </row>
    <row r="70" spans="1:7">
      <c r="A70" s="8" t="s">
        <v>54</v>
      </c>
      <c r="B70" s="33" t="s">
        <v>16</v>
      </c>
      <c r="C70" s="33" t="s">
        <v>16</v>
      </c>
      <c r="D70" s="34"/>
      <c r="E70" s="9"/>
      <c r="F70" s="10"/>
    </row>
    <row r="71" spans="1:7">
      <c r="A71" s="11"/>
      <c r="B71" s="12" t="s">
        <v>36</v>
      </c>
      <c r="C71" s="13" t="s">
        <v>37</v>
      </c>
      <c r="D71" s="13" t="s">
        <v>38</v>
      </c>
      <c r="E71" s="14">
        <v>1</v>
      </c>
      <c r="F71" s="15">
        <v>15</v>
      </c>
      <c r="G71" s="32" t="s">
        <v>187</v>
      </c>
    </row>
    <row r="72" spans="1:7">
      <c r="A72" s="8" t="s">
        <v>157</v>
      </c>
      <c r="B72" s="33" t="s">
        <v>22</v>
      </c>
      <c r="C72" s="33" t="s">
        <v>22</v>
      </c>
      <c r="D72" s="34"/>
      <c r="E72" s="9"/>
      <c r="F72" s="10"/>
    </row>
    <row r="73" spans="1:7">
      <c r="A73" s="11"/>
      <c r="B73" s="12" t="s">
        <v>40</v>
      </c>
      <c r="C73" s="13" t="s">
        <v>41</v>
      </c>
      <c r="D73" s="13" t="s">
        <v>42</v>
      </c>
      <c r="E73" s="14">
        <v>1</v>
      </c>
      <c r="F73" s="15">
        <v>16</v>
      </c>
      <c r="G73">
        <v>213</v>
      </c>
    </row>
    <row r="74" spans="1:7">
      <c r="A74" s="8" t="s">
        <v>158</v>
      </c>
      <c r="B74" s="33" t="s">
        <v>27</v>
      </c>
      <c r="C74" s="33" t="s">
        <v>27</v>
      </c>
      <c r="D74" s="34"/>
      <c r="E74" s="9"/>
      <c r="F74" s="10"/>
    </row>
    <row r="75" spans="1:7">
      <c r="A75" s="2" t="s">
        <v>159</v>
      </c>
      <c r="B75" s="38" t="s">
        <v>45</v>
      </c>
      <c r="C75" s="38" t="s">
        <v>45</v>
      </c>
      <c r="D75" s="39"/>
      <c r="E75" s="3"/>
      <c r="F75" s="4"/>
    </row>
    <row r="76" spans="1:7" ht="24">
      <c r="A76" s="11"/>
      <c r="B76" s="12" t="s">
        <v>46</v>
      </c>
      <c r="C76" s="13" t="s">
        <v>47</v>
      </c>
      <c r="D76" s="13" t="s">
        <v>48</v>
      </c>
      <c r="E76" s="14">
        <v>2</v>
      </c>
      <c r="F76" s="15">
        <v>30</v>
      </c>
      <c r="G76">
        <v>39</v>
      </c>
    </row>
  </sheetData>
  <mergeCells count="43">
    <mergeCell ref="B2:D2"/>
    <mergeCell ref="B3:D3"/>
    <mergeCell ref="B4:D4"/>
    <mergeCell ref="B5:D5"/>
    <mergeCell ref="B7:D7"/>
    <mergeCell ref="B9:D9"/>
    <mergeCell ref="B11:D11"/>
    <mergeCell ref="B12:D12"/>
    <mergeCell ref="B14:D14"/>
    <mergeCell ref="B15:D15"/>
    <mergeCell ref="B16:D16"/>
    <mergeCell ref="B18:D18"/>
    <mergeCell ref="B20:D20"/>
    <mergeCell ref="B22:D22"/>
    <mergeCell ref="B23:D23"/>
    <mergeCell ref="B27:D27"/>
    <mergeCell ref="B28:D28"/>
    <mergeCell ref="B30:D30"/>
    <mergeCell ref="B32:D32"/>
    <mergeCell ref="B34:D34"/>
    <mergeCell ref="B35:D35"/>
    <mergeCell ref="B37:D37"/>
    <mergeCell ref="B38:D38"/>
    <mergeCell ref="B40:D40"/>
    <mergeCell ref="B43:D43"/>
    <mergeCell ref="B44:D44"/>
    <mergeCell ref="B45:D45"/>
    <mergeCell ref="B47:D47"/>
    <mergeCell ref="B49:D49"/>
    <mergeCell ref="B54:D54"/>
    <mergeCell ref="B55:D55"/>
    <mergeCell ref="B56:D56"/>
    <mergeCell ref="B58:D58"/>
    <mergeCell ref="B60:D60"/>
    <mergeCell ref="B62:D62"/>
    <mergeCell ref="B72:D72"/>
    <mergeCell ref="B74:D74"/>
    <mergeCell ref="B75:D75"/>
    <mergeCell ref="B63:D63"/>
    <mergeCell ref="B66:D66"/>
    <mergeCell ref="B67:D67"/>
    <mergeCell ref="B68:D68"/>
    <mergeCell ref="B70:D7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Светлый</vt:lpstr>
      <vt:lpstr>МСК</vt:lpstr>
      <vt:lpstr>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Sidorov Andrey | Сидоров Андрей Николаевич</dc:creator>
  <cp:lastModifiedBy>Андрей Кузьмин</cp:lastModifiedBy>
  <cp:revision>1</cp:revision>
  <dcterms:created xsi:type="dcterms:W3CDTF">2025-03-31T15:22:00Z</dcterms:created>
  <dcterms:modified xsi:type="dcterms:W3CDTF">2025-04-17T08:49:26Z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FC9DC423607E4DB5B3DC11074DD7E7FB_13</vt:lpwstr>
  </property>
</Properties>
</file>