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1\Desktop\Работа\АйТиБокс\"/>
    </mc:Choice>
  </mc:AlternateContent>
  <xr:revisionPtr revIDLastSave="0" documentId="8_{CBAC29C1-16F8-4F5B-9DA0-040B77E3987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спецификация" sheetId="1" r:id="rId1"/>
  </sheet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I5" i="1" s="1"/>
  <c r="H6" i="1"/>
  <c r="I6" i="1" s="1"/>
  <c r="H7" i="1"/>
  <c r="I7" i="1" s="1"/>
  <c r="H8" i="1"/>
  <c r="I8" i="1" s="1"/>
  <c r="H9" i="1"/>
  <c r="I9" i="1" s="1"/>
  <c r="F5" i="1"/>
  <c r="F6" i="1"/>
  <c r="F7" i="1"/>
  <c r="F8" i="1"/>
  <c r="F9" i="1"/>
  <c r="H4" i="1"/>
  <c r="I4" i="1" s="1"/>
  <c r="F4" i="1"/>
  <c r="F10" i="1" l="1"/>
  <c r="I10" i="1"/>
</calcChain>
</file>

<file path=xl/sharedStrings.xml><?xml version="1.0" encoding="utf-8"?>
<sst xmlns="http://schemas.openxmlformats.org/spreadsheetml/2006/main" count="43" uniqueCount="32">
  <si>
    <t xml:space="preserve">
 </t>
  </si>
  <si>
    <t>№</t>
  </si>
  <si>
    <t>Код Вендора</t>
  </si>
  <si>
    <t>Название товара</t>
  </si>
  <si>
    <t>Кол-во</t>
  </si>
  <si>
    <t>Цена</t>
  </si>
  <si>
    <t>Сумма USD</t>
  </si>
  <si>
    <t>Курс ЦБ РФ</t>
  </si>
  <si>
    <t>Стоимость за ед. в руб.</t>
  </si>
  <si>
    <t>Сумма, руб.</t>
  </si>
  <si>
    <t>Срок поставки</t>
  </si>
  <si>
    <t>Состояние</t>
  </si>
  <si>
    <t>Новое</t>
  </si>
  <si>
    <t>3-5 недель</t>
  </si>
  <si>
    <t>Цены указаны с НДС 20%.</t>
  </si>
  <si>
    <t>Цены действительны на спецификацию в полном объеме. В случае ее изменения предложение может быть пересмотрено.</t>
  </si>
  <si>
    <t>Оплата производится в рублях по курсу ЦБ РФ на день поступления денежных средств на расчетный счет поставщика.</t>
  </si>
  <si>
    <t>Доставка по Москве бесплатная.</t>
  </si>
  <si>
    <t>Итого:</t>
  </si>
  <si>
    <t>Данное предложение актуально в течении трёх рабочих дней</t>
  </si>
  <si>
    <t>IW3702-4E-R-K9</t>
  </si>
  <si>
    <t>AIR-ANT2547V-N=</t>
  </si>
  <si>
    <t>CGR-LA-NF-NF=</t>
  </si>
  <si>
    <t>AIR-ACC370-NF-NF=</t>
  </si>
  <si>
    <t>CAB-L400-5-N-N=</t>
  </si>
  <si>
    <t>AIR-AP1542I-R-K9</t>
  </si>
  <si>
    <t>Точка доступа Cisco IW3702-4E-R-K9</t>
  </si>
  <si>
    <t>Антенна Cisco AIR-ANT2547V-N=</t>
  </si>
  <si>
    <t>Молниеотвод Lightning Arrestor for Cisco CGR1120 and IW3702</t>
  </si>
  <si>
    <t>Соединитель коаксиальных кабелей  N (f) to N (f) RF adapte</t>
  </si>
  <si>
    <t>Кабель коаксиальный 5-ft (1.5 m) Low Loss LMR 400 Cable with N Connectors</t>
  </si>
  <si>
    <t>Точка доступа Cisco AIR-AP1542I-R-K9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</si>
</sst>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2" formatCode="_-* #,##0\ &quot;₽&quot;_-;\-* #,##0\ &quot;₽&quot;_-;_-* &quot;-&quot;\ &quot;₽&quot;_-;_-@_-"/>
    <numFmt numFmtId="44" formatCode="_-* #,##0.00\ &quot;₽&quot;_-;\-* #,##0.00\ &quot;₽&quot;_-;_-* &quot;-&quot;??\ &quot;₽&quot;_-;_-@_-"/>
    <numFmt numFmtId="164" formatCode="_-* #,##0.00_р_._-;\-* #,##0.00_р_._-;_-* &quot;-&quot;??_р_.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&quot;р.&quot;_-;\-* #,##0&quot;р.&quot;_-;_-* &quot;-&quot;&quot;р.&quot;_-;_-@_-"/>
    <numFmt numFmtId="168" formatCode="_(&quot;$&quot;* #,##0.00_);_(&quot;$&quot;* \(#,##0.00\);_(&quot;$&quot;* &quot;-&quot;??_);_(@_)"/>
    <numFmt numFmtId="169" formatCode="_-&quot;$&quot;* #,##0.00_-;\-&quot;$&quot;* #,##0.00_-;_-&quot;$&quot;* &quot;-&quot;??_-;_-@_-"/>
    <numFmt numFmtId="170" formatCode="#,##0.0000&quot;р.&quot;"/>
    <numFmt numFmtId="171" formatCode="_-[$$-409]* #,##0.00_ ;_-[$$-409]* \-#,##0.00\ ;_-[$$-409]* &quot;-&quot;??_ ;_-@_ "/>
    <numFmt numFmtId="172" formatCode="_-[$$-409]* #,##0_ ;_-[$$-409]* \-#,##0\ ;_-[$$-409]* &quot;-&quot;_ ;_-@_ "/>
    <numFmt numFmtId="173" formatCode="#,##0[$р.-419];\-#,##0[$р.-419]"/>
  </numFmts>
  <fonts count="30" x14ac:knownFonts="1">
    <font>
      <sz val="11"/>
      <color theme="1"/>
      <name val="Calibri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7.7"/>
      <color theme="11"/>
      <name val="Calibri"/>
      <family val="2"/>
      <charset val="204"/>
    </font>
    <font>
      <u/>
      <sz val="7.7"/>
      <color theme="10"/>
      <name val="Calibri"/>
      <family val="2"/>
      <charset val="204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1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indexed="2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0" tint="-0.14996795556505021"/>
      <name val="Arial"/>
      <family val="2"/>
      <charset val="204"/>
    </font>
    <font>
      <sz val="14"/>
      <color theme="1"/>
      <name val="Roboto"/>
      <charset val="204"/>
    </font>
    <font>
      <sz val="14"/>
      <name val="Roboto"/>
      <charset val="204"/>
    </font>
    <font>
      <b/>
      <sz val="14"/>
      <color theme="1"/>
      <name val="Arial"/>
      <family val="2"/>
      <charset val="204"/>
    </font>
    <font>
      <b/>
      <sz val="12"/>
      <color indexed="2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000000"/>
      <name val="Verdana"/>
      <family val="2"/>
      <charset val="204"/>
    </font>
    <font>
      <b/>
      <sz val="14"/>
      <color theme="1"/>
      <name val="Roboto"/>
      <charset val="204"/>
    </font>
  </fonts>
  <fills count="36">
    <fill>
      <patternFill patternType="none"/>
    </fill>
    <fill>
      <patternFill patternType="gray125"/>
    </fill>
    <fill>
      <patternFill patternType="solid">
        <fgColor theme="4" tint="0.79995117038483843"/>
        <bgColor theme="4" tint="0.79995117038483843"/>
      </patternFill>
    </fill>
    <fill>
      <patternFill patternType="solid">
        <fgColor theme="5" tint="0.79995117038483843"/>
        <bgColor theme="5" tint="0.79995117038483843"/>
      </patternFill>
    </fill>
    <fill>
      <patternFill patternType="solid">
        <fgColor theme="6" tint="0.79995117038483843"/>
        <bgColor theme="6" tint="0.79995117038483843"/>
      </patternFill>
    </fill>
    <fill>
      <patternFill patternType="solid">
        <fgColor theme="7" tint="0.79995117038483843"/>
        <bgColor theme="7" tint="0.79995117038483843"/>
      </patternFill>
    </fill>
    <fill>
      <patternFill patternType="solid">
        <fgColor theme="8" tint="0.79995117038483843"/>
        <bgColor theme="8" tint="0.79995117038483843"/>
      </patternFill>
    </fill>
    <fill>
      <patternFill patternType="solid">
        <fgColor theme="9" tint="0.79995117038483843"/>
        <bgColor theme="9" tint="0.79995117038483843"/>
      </patternFill>
    </fill>
    <fill>
      <patternFill patternType="solid">
        <fgColor theme="4" tint="0.59996337778862885"/>
        <bgColor theme="4" tint="0.59996337778862885"/>
      </patternFill>
    </fill>
    <fill>
      <patternFill patternType="solid">
        <fgColor theme="5" tint="0.59996337778862885"/>
        <bgColor theme="5" tint="0.59996337778862885"/>
      </patternFill>
    </fill>
    <fill>
      <patternFill patternType="solid">
        <fgColor theme="6" tint="0.59996337778862885"/>
        <bgColor theme="6" tint="0.59996337778862885"/>
      </patternFill>
    </fill>
    <fill>
      <patternFill patternType="solid">
        <fgColor theme="7" tint="0.59996337778862885"/>
        <bgColor theme="7" tint="0.59996337778862885"/>
      </patternFill>
    </fill>
    <fill>
      <patternFill patternType="solid">
        <fgColor theme="8" tint="0.59996337778862885"/>
        <bgColor theme="8" tint="0.59996337778862885"/>
      </patternFill>
    </fill>
    <fill>
      <patternFill patternType="solid">
        <fgColor theme="9" tint="0.59996337778862885"/>
        <bgColor theme="9" tint="0.599963377788628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4"/>
        <bgColor theme="4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7"/>
        <bgColor theme="7"/>
      </patternFill>
    </fill>
    <fill>
      <patternFill patternType="solid">
        <fgColor theme="8"/>
        <bgColor theme="8"/>
      </patternFill>
    </fill>
    <fill>
      <patternFill patternType="solid">
        <fgColor theme="9"/>
        <bgColor theme="9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FFEB9C"/>
        <bgColor rgb="FFFFEB9C"/>
      </patternFill>
    </fill>
    <fill>
      <patternFill patternType="solid">
        <fgColor rgb="FFFFC7CE"/>
        <bgColor rgb="FFFFC7CE"/>
      </patternFill>
    </fill>
    <fill>
      <patternFill patternType="solid">
        <fgColor indexed="26"/>
        <bgColor indexed="26"/>
      </patternFill>
    </fill>
    <fill>
      <patternFill patternType="solid">
        <fgColor rgb="FFC6EFCE"/>
        <bgColor rgb="FFC6EFCE"/>
      </patternFill>
    </fill>
    <fill>
      <patternFill patternType="solid">
        <fgColor theme="1" tint="0.34998626667073579"/>
        <bgColor theme="1" tint="0.34998626667073579"/>
      </patternFill>
    </fill>
    <fill>
      <patternFill patternType="solid">
        <fgColor theme="0"/>
        <bgColor indexed="5"/>
      </patternFill>
    </fill>
    <fill>
      <patternFill patternType="solid">
        <fgColor theme="0"/>
        <bgColor rgb="FFC00000"/>
      </patternFill>
    </fill>
  </fills>
  <borders count="1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0">
    <xf numFmtId="0" fontId="0" fillId="0" borderId="0"/>
    <xf numFmtId="0" fontId="27" fillId="2" borderId="0" applyNumberFormat="0" applyBorder="0" applyProtection="0"/>
    <xf numFmtId="0" fontId="27" fillId="3" borderId="0" applyNumberFormat="0" applyBorder="0" applyProtection="0"/>
    <xf numFmtId="0" fontId="27" fillId="4" borderId="0" applyNumberFormat="0" applyBorder="0" applyProtection="0"/>
    <xf numFmtId="0" fontId="27" fillId="5" borderId="0" applyNumberFormat="0" applyBorder="0" applyProtection="0"/>
    <xf numFmtId="0" fontId="27" fillId="6" borderId="0" applyNumberFormat="0" applyBorder="0" applyProtection="0"/>
    <xf numFmtId="0" fontId="27" fillId="7" borderId="0" applyNumberFormat="0" applyBorder="0" applyProtection="0"/>
    <xf numFmtId="0" fontId="27" fillId="8" borderId="0" applyNumberFormat="0" applyBorder="0" applyProtection="0"/>
    <xf numFmtId="0" fontId="27" fillId="9" borderId="0" applyNumberFormat="0" applyBorder="0" applyProtection="0"/>
    <xf numFmtId="0" fontId="27" fillId="10" borderId="0" applyNumberFormat="0" applyBorder="0" applyProtection="0"/>
    <xf numFmtId="0" fontId="27" fillId="11" borderId="0" applyNumberFormat="0" applyBorder="0" applyProtection="0"/>
    <xf numFmtId="0" fontId="27" fillId="12" borderId="0" applyNumberFormat="0" applyBorder="0" applyProtection="0"/>
    <xf numFmtId="0" fontId="27" fillId="13" borderId="0" applyNumberFormat="0" applyBorder="0" applyProtection="0"/>
    <xf numFmtId="0" fontId="1" fillId="14" borderId="0" applyNumberFormat="0" applyBorder="0" applyProtection="0"/>
    <xf numFmtId="0" fontId="1" fillId="15" borderId="0" applyNumberFormat="0" applyBorder="0" applyProtection="0"/>
    <xf numFmtId="0" fontId="1" fillId="16" borderId="0" applyNumberFormat="0" applyBorder="0" applyProtection="0"/>
    <xf numFmtId="0" fontId="1" fillId="17" borderId="0" applyNumberFormat="0" applyBorder="0" applyProtection="0"/>
    <xf numFmtId="0" fontId="1" fillId="18" borderId="0" applyNumberFormat="0" applyBorder="0" applyProtection="0"/>
    <xf numFmtId="0" fontId="1" fillId="19" borderId="0" applyNumberFormat="0" applyBorder="0" applyProtection="0"/>
    <xf numFmtId="164" fontId="27" fillId="0" borderId="0" applyFill="0" applyBorder="0" applyProtection="0"/>
    <xf numFmtId="165" fontId="27" fillId="0" borderId="0" applyFill="0" applyBorder="0" applyProtection="0"/>
    <xf numFmtId="166" fontId="27" fillId="0" borderId="0" applyFill="0" applyBorder="0" applyProtection="0"/>
    <xf numFmtId="167" fontId="27" fillId="0" borderId="0" applyFill="0" applyBorder="0" applyProtection="0"/>
    <xf numFmtId="168" fontId="2" fillId="0" borderId="0" applyFont="0" applyFill="0" applyBorder="0" applyProtection="0"/>
    <xf numFmtId="0" fontId="3" fillId="0" borderId="0" applyNumberFormat="0" applyFill="0" applyBorder="0" applyProtection="0"/>
    <xf numFmtId="0" fontId="4" fillId="0" borderId="0" applyNumberFormat="0" applyFill="0" applyBorder="0" applyProtection="0"/>
    <xf numFmtId="0" fontId="27" fillId="0" borderId="0"/>
    <xf numFmtId="9" fontId="27" fillId="0" borderId="0" applyFill="0" applyBorder="0" applyProtection="0"/>
    <xf numFmtId="0" fontId="1" fillId="20" borderId="0" applyNumberFormat="0" applyBorder="0" applyProtection="0"/>
    <xf numFmtId="0" fontId="1" fillId="21" borderId="0" applyNumberFormat="0" applyBorder="0" applyProtection="0"/>
    <xf numFmtId="0" fontId="1" fillId="22" borderId="0" applyNumberFormat="0" applyBorder="0" applyProtection="0"/>
    <xf numFmtId="0" fontId="1" fillId="23" borderId="0" applyNumberFormat="0" applyBorder="0" applyProtection="0"/>
    <xf numFmtId="0" fontId="1" fillId="24" borderId="0" applyNumberFormat="0" applyBorder="0" applyProtection="0"/>
    <xf numFmtId="0" fontId="1" fillId="25" borderId="0" applyNumberFormat="0" applyBorder="0" applyProtection="0"/>
    <xf numFmtId="0" fontId="5" fillId="26" borderId="1" applyNumberFormat="0" applyProtection="0"/>
    <xf numFmtId="0" fontId="6" fillId="27" borderId="2" applyNumberFormat="0" applyProtection="0"/>
    <xf numFmtId="0" fontId="7" fillId="27" borderId="1" applyNumberFormat="0" applyProtection="0"/>
    <xf numFmtId="169" fontId="2" fillId="0" borderId="0" applyFont="0" applyFill="0" applyBorder="0" applyProtection="0"/>
    <xf numFmtId="169" fontId="2" fillId="0" borderId="0" applyFont="0" applyFill="0" applyBorder="0" applyProtection="0"/>
    <xf numFmtId="0" fontId="8" fillId="0" borderId="3" applyNumberFormat="0" applyFill="0" applyProtection="0"/>
    <xf numFmtId="0" fontId="9" fillId="0" borderId="4" applyNumberFormat="0" applyFill="0" applyProtection="0"/>
    <xf numFmtId="0" fontId="10" fillId="0" borderId="5" applyNumberFormat="0" applyFill="0" applyProtection="0"/>
    <xf numFmtId="0" fontId="10" fillId="0" borderId="0" applyNumberFormat="0" applyFill="0" applyBorder="0" applyProtection="0"/>
    <xf numFmtId="0" fontId="11" fillId="0" borderId="6" applyNumberFormat="0" applyFill="0" applyProtection="0"/>
    <xf numFmtId="0" fontId="12" fillId="28" borderId="7" applyNumberFormat="0" applyProtection="0"/>
    <xf numFmtId="0" fontId="13" fillId="0" borderId="0" applyNumberFormat="0" applyFill="0" applyBorder="0" applyProtection="0"/>
    <xf numFmtId="0" fontId="14" fillId="29" borderId="0" applyNumberFormat="0" applyBorder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7" fillId="0" borderId="0"/>
    <xf numFmtId="0" fontId="15" fillId="30" borderId="0" applyNumberFormat="0" applyBorder="0" applyProtection="0"/>
    <xf numFmtId="0" fontId="16" fillId="0" borderId="0" applyNumberFormat="0" applyFill="0" applyBorder="0" applyProtection="0"/>
    <xf numFmtId="0" fontId="27" fillId="31" borderId="8" applyNumberFormat="0" applyProtection="0"/>
    <xf numFmtId="0" fontId="17" fillId="0" borderId="9" applyNumberFormat="0" applyFill="0" applyProtection="0"/>
    <xf numFmtId="0" fontId="18" fillId="0" borderId="0" applyNumberFormat="0" applyFill="0" applyBorder="0" applyProtection="0"/>
    <xf numFmtId="0" fontId="19" fillId="32" borderId="0" applyNumberFormat="0" applyBorder="0" applyProtection="0"/>
  </cellStyleXfs>
  <cellXfs count="34">
    <xf numFmtId="0" fontId="0" fillId="0" borderId="0" xfId="0"/>
    <xf numFmtId="0" fontId="20" fillId="0" borderId="0" xfId="26" applyFont="1"/>
    <xf numFmtId="0" fontId="21" fillId="0" borderId="0" xfId="26" applyFont="1"/>
    <xf numFmtId="0" fontId="22" fillId="33" borderId="11" xfId="26" applyFont="1" applyFill="1" applyBorder="1" applyAlignment="1">
      <alignment horizontal="center" vertical="center" wrapText="1"/>
    </xf>
    <xf numFmtId="0" fontId="22" fillId="33" borderId="12" xfId="26" applyFont="1" applyFill="1" applyBorder="1" applyAlignment="1">
      <alignment horizontal="center" vertical="center" wrapText="1"/>
    </xf>
    <xf numFmtId="170" fontId="22" fillId="33" borderId="12" xfId="26" applyNumberFormat="1" applyFont="1" applyFill="1" applyBorder="1" applyAlignment="1">
      <alignment horizontal="center" vertical="center" wrapText="1"/>
    </xf>
    <xf numFmtId="0" fontId="21" fillId="0" borderId="13" xfId="26" applyFont="1" applyBorder="1" applyAlignment="1">
      <alignment horizontal="center"/>
    </xf>
    <xf numFmtId="0" fontId="23" fillId="0" borderId="13" xfId="26" applyFont="1" applyBorder="1" applyAlignment="1">
      <alignment horizontal="center" vertical="center"/>
    </xf>
    <xf numFmtId="171" fontId="23" fillId="0" borderId="13" xfId="52" applyNumberFormat="1" applyFont="1" applyBorder="1"/>
    <xf numFmtId="171" fontId="23" fillId="0" borderId="13" xfId="26" applyNumberFormat="1" applyFont="1" applyBorder="1" applyAlignment="1">
      <alignment horizontal="center"/>
    </xf>
    <xf numFmtId="44" fontId="23" fillId="0" borderId="13" xfId="26" applyNumberFormat="1" applyFont="1" applyBorder="1" applyAlignment="1">
      <alignment horizontal="center"/>
    </xf>
    <xf numFmtId="0" fontId="23" fillId="0" borderId="13" xfId="26" applyFont="1" applyBorder="1" applyAlignment="1">
      <alignment horizontal="center"/>
    </xf>
    <xf numFmtId="0" fontId="21" fillId="0" borderId="0" xfId="26" applyFont="1" applyAlignment="1">
      <alignment horizontal="center" vertical="center"/>
    </xf>
    <xf numFmtId="0" fontId="21" fillId="0" borderId="0" xfId="26" applyFont="1" applyAlignment="1">
      <alignment horizontal="left" vertical="center"/>
    </xf>
    <xf numFmtId="172" fontId="21" fillId="0" borderId="0" xfId="26" applyNumberFormat="1" applyFont="1"/>
    <xf numFmtId="173" fontId="21" fillId="0" borderId="0" xfId="26" applyNumberFormat="1" applyFont="1" applyAlignment="1">
      <alignment horizontal="center"/>
    </xf>
    <xf numFmtId="173" fontId="21" fillId="0" borderId="0" xfId="26" applyNumberFormat="1" applyFont="1"/>
    <xf numFmtId="0" fontId="26" fillId="0" borderId="0" xfId="26" applyFont="1"/>
    <xf numFmtId="172" fontId="20" fillId="0" borderId="0" xfId="26" applyNumberFormat="1" applyFont="1"/>
    <xf numFmtId="0" fontId="20" fillId="0" borderId="0" xfId="26" applyFont="1" applyAlignment="1">
      <alignment horizontal="center" vertical="center"/>
    </xf>
    <xf numFmtId="173" fontId="20" fillId="0" borderId="0" xfId="26" applyNumberFormat="1" applyFont="1" applyAlignment="1">
      <alignment horizontal="center"/>
    </xf>
    <xf numFmtId="0" fontId="20" fillId="0" borderId="0" xfId="26" applyFont="1" applyAlignment="1">
      <alignment horizontal="left"/>
    </xf>
    <xf numFmtId="0" fontId="28" fillId="0" borderId="0" xfId="0" applyFont="1"/>
    <xf numFmtId="0" fontId="21" fillId="0" borderId="0" xfId="26" applyFont="1" applyBorder="1" applyAlignment="1">
      <alignment wrapText="1"/>
    </xf>
    <xf numFmtId="0" fontId="0" fillId="0" borderId="0" xfId="0" applyBorder="1" applyAlignment="1"/>
    <xf numFmtId="0" fontId="24" fillId="35" borderId="13" xfId="0" applyFont="1" applyFill="1" applyBorder="1"/>
    <xf numFmtId="0" fontId="23" fillId="35" borderId="13" xfId="52" applyFont="1" applyFill="1" applyBorder="1" applyAlignment="1">
      <alignment horizontal="center" vertical="center" wrapText="1"/>
    </xf>
    <xf numFmtId="42" fontId="25" fillId="0" borderId="16" xfId="26" applyNumberFormat="1" applyFont="1" applyBorder="1"/>
    <xf numFmtId="0" fontId="25" fillId="0" borderId="15" xfId="26" applyFont="1" applyBorder="1"/>
    <xf numFmtId="173" fontId="25" fillId="0" borderId="14" xfId="26" applyNumberFormat="1" applyFont="1" applyBorder="1" applyAlignment="1">
      <alignment horizontal="center"/>
    </xf>
    <xf numFmtId="171" fontId="29" fillId="0" borderId="17" xfId="26" applyNumberFormat="1" applyFont="1" applyBorder="1" applyAlignment="1">
      <alignment horizontal="center"/>
    </xf>
    <xf numFmtId="0" fontId="21" fillId="0" borderId="10" xfId="26" applyFont="1" applyBorder="1" applyAlignment="1">
      <alignment wrapText="1"/>
    </xf>
    <xf numFmtId="0" fontId="0" fillId="0" borderId="10" xfId="0" applyBorder="1" applyAlignment="1"/>
    <xf numFmtId="0" fontId="23" fillId="34" borderId="13" xfId="52" applyFont="1" applyFill="1" applyBorder="1" applyAlignment="1">
      <alignment horizontal="left" vertical="center" wrapText="1"/>
    </xf>
  </cellXfs>
  <cellStyles count="60">
    <cellStyle name="20% — акцент1" xfId="1" xr:uid="{00000000-0005-0000-0000-000000000000}"/>
    <cellStyle name="20% — акцент2" xfId="2" xr:uid="{00000000-0005-0000-0000-000001000000}"/>
    <cellStyle name="20% — акцент3" xfId="3" xr:uid="{00000000-0005-0000-0000-000002000000}"/>
    <cellStyle name="20% — акцент4" xfId="4" xr:uid="{00000000-0005-0000-0000-000003000000}"/>
    <cellStyle name="20% — акцент5" xfId="5" xr:uid="{00000000-0005-0000-0000-000004000000}"/>
    <cellStyle name="20% — акцент6" xfId="6" xr:uid="{00000000-0005-0000-0000-000005000000}"/>
    <cellStyle name="40% — акцент1" xfId="7" xr:uid="{00000000-0005-0000-0000-000006000000}"/>
    <cellStyle name="40% — акцент2" xfId="8" xr:uid="{00000000-0005-0000-0000-000007000000}"/>
    <cellStyle name="40% — акцент3" xfId="9" xr:uid="{00000000-0005-0000-0000-000008000000}"/>
    <cellStyle name="40% — акцент4" xfId="10" xr:uid="{00000000-0005-0000-0000-000009000000}"/>
    <cellStyle name="40% — акцент5" xfId="11" xr:uid="{00000000-0005-0000-0000-00000A000000}"/>
    <cellStyle name="40% — акцент6" xfId="12" xr:uid="{00000000-0005-0000-0000-00000B000000}"/>
    <cellStyle name="60% — акцент1" xfId="13" xr:uid="{00000000-0005-0000-0000-00000C000000}"/>
    <cellStyle name="60% — акцент2" xfId="14" xr:uid="{00000000-0005-0000-0000-00000D000000}"/>
    <cellStyle name="60% — акцент3" xfId="15" xr:uid="{00000000-0005-0000-0000-00000E000000}"/>
    <cellStyle name="60% — акцент4" xfId="16" xr:uid="{00000000-0005-0000-0000-00000F000000}"/>
    <cellStyle name="60% — акцент5" xfId="17" xr:uid="{00000000-0005-0000-0000-000010000000}"/>
    <cellStyle name="60% — акцент6" xfId="18" xr:uid="{00000000-0005-0000-0000-000011000000}"/>
    <cellStyle name="Comma" xfId="19" xr:uid="{00000000-0005-0000-0000-000012000000}"/>
    <cellStyle name="Comma [0]" xfId="20" xr:uid="{00000000-0005-0000-0000-000013000000}"/>
    <cellStyle name="Currency" xfId="21" xr:uid="{00000000-0005-0000-0000-000014000000}"/>
    <cellStyle name="Currency [0]" xfId="22" xr:uid="{00000000-0005-0000-0000-000015000000}"/>
    <cellStyle name="Currency_gpl-old" xfId="23" xr:uid="{00000000-0005-0000-0000-000016000000}"/>
    <cellStyle name="Followed Hyperlink" xfId="24" xr:uid="{00000000-0005-0000-0000-000017000000}"/>
    <cellStyle name="Hyperlink" xfId="25" xr:uid="{00000000-0005-0000-0000-000018000000}"/>
    <cellStyle name="Normal" xfId="26" xr:uid="{00000000-0005-0000-0000-000019000000}"/>
    <cellStyle name="Percent" xfId="27" xr:uid="{00000000-0005-0000-0000-00001A000000}"/>
    <cellStyle name="Акцент1" xfId="28" xr:uid="{00000000-0005-0000-0000-00001B000000}"/>
    <cellStyle name="Акцент2" xfId="29" xr:uid="{00000000-0005-0000-0000-00001C000000}"/>
    <cellStyle name="Акцент3" xfId="30" xr:uid="{00000000-0005-0000-0000-00001D000000}"/>
    <cellStyle name="Акцент4" xfId="31" xr:uid="{00000000-0005-0000-0000-00001E000000}"/>
    <cellStyle name="Акцент5" xfId="32" xr:uid="{00000000-0005-0000-0000-00001F000000}"/>
    <cellStyle name="Акцент6" xfId="33" xr:uid="{00000000-0005-0000-0000-000020000000}"/>
    <cellStyle name="Ввод " xfId="34" xr:uid="{00000000-0005-0000-0000-000021000000}"/>
    <cellStyle name="Вывод" xfId="35" xr:uid="{00000000-0005-0000-0000-000022000000}"/>
    <cellStyle name="Вычисление" xfId="36" xr:uid="{00000000-0005-0000-0000-000023000000}"/>
    <cellStyle name="Денежный 2" xfId="37" xr:uid="{00000000-0005-0000-0000-000024000000}"/>
    <cellStyle name="Денежный 3" xfId="38" xr:uid="{00000000-0005-0000-0000-000025000000}"/>
    <cellStyle name="Заголовок 1" xfId="39" xr:uid="{00000000-0005-0000-0000-000026000000}"/>
    <cellStyle name="Заголовок 2" xfId="40" xr:uid="{00000000-0005-0000-0000-000027000000}"/>
    <cellStyle name="Заголовок 3" xfId="41" xr:uid="{00000000-0005-0000-0000-000028000000}"/>
    <cellStyle name="Заголовок 4" xfId="42" xr:uid="{00000000-0005-0000-0000-000029000000}"/>
    <cellStyle name="Итог" xfId="43" xr:uid="{00000000-0005-0000-0000-00002A000000}"/>
    <cellStyle name="Контрольная ячейка" xfId="44" xr:uid="{00000000-0005-0000-0000-00002B000000}"/>
    <cellStyle name="Название" xfId="45" xr:uid="{00000000-0005-0000-0000-00002C000000}"/>
    <cellStyle name="Нейтральный" xfId="46" xr:uid="{00000000-0005-0000-0000-00002D000000}"/>
    <cellStyle name="Обычный" xfId="0" builtinId="0"/>
    <cellStyle name="Обычный 2" xfId="47" xr:uid="{00000000-0005-0000-0000-00002F000000}"/>
    <cellStyle name="Обычный 3" xfId="48" xr:uid="{00000000-0005-0000-0000-000030000000}"/>
    <cellStyle name="Обычный 4" xfId="49" xr:uid="{00000000-0005-0000-0000-000031000000}"/>
    <cellStyle name="Обычный 5" xfId="50" xr:uid="{00000000-0005-0000-0000-000032000000}"/>
    <cellStyle name="Обычный 6" xfId="51" xr:uid="{00000000-0005-0000-0000-000033000000}"/>
    <cellStyle name="Обычный 7" xfId="52" xr:uid="{00000000-0005-0000-0000-000034000000}"/>
    <cellStyle name="Обычный 8" xfId="53" xr:uid="{00000000-0005-0000-0000-000035000000}"/>
    <cellStyle name="Плохой" xfId="54" xr:uid="{00000000-0005-0000-0000-000036000000}"/>
    <cellStyle name="Пояснение" xfId="55" xr:uid="{00000000-0005-0000-0000-000037000000}"/>
    <cellStyle name="Примечание" xfId="56" xr:uid="{00000000-0005-0000-0000-000038000000}"/>
    <cellStyle name="Связанная ячейка" xfId="57" xr:uid="{00000000-0005-0000-0000-000039000000}"/>
    <cellStyle name="Текст предупреждения" xfId="58" xr:uid="{00000000-0005-0000-0000-00003A000000}"/>
    <cellStyle name="Хороший" xfId="59" xr:uid="{00000000-0005-0000-0000-00003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0</xdr:rowOff>
    </xdr:from>
    <xdr:to>
      <xdr:col>11</xdr:col>
      <xdr:colOff>12700</xdr:colOff>
      <xdr:row>2</xdr:row>
      <xdr:rowOff>12700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96AA8DD7-2303-4F31-97B5-1EFAF519E4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2700" y="0"/>
          <a:ext cx="22212300" cy="2476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 bwMode="auto"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5"/>
  <sheetViews>
    <sheetView tabSelected="1" zoomScale="75" workbookViewId="0">
      <selection activeCell="C22" sqref="C22"/>
    </sheetView>
  </sheetViews>
  <sheetFormatPr defaultColWidth="9.140625" defaultRowHeight="15" x14ac:dyDescent="0.25"/>
  <cols>
    <col min="1" max="1" width="8.140625" style="1" bestFit="1" customWidth="1"/>
    <col min="2" max="2" width="43.85546875" style="1" customWidth="1"/>
    <col min="3" max="3" width="129.140625" style="1" bestFit="1" customWidth="1"/>
    <col min="4" max="4" width="11.140625" style="1" bestFit="1" customWidth="1"/>
    <col min="5" max="5" width="16.7109375" style="1" bestFit="1" customWidth="1"/>
    <col min="6" max="6" width="16" style="1" customWidth="1"/>
    <col min="7" max="7" width="16.140625" style="1" customWidth="1"/>
    <col min="8" max="9" width="21.85546875" style="1" bestFit="1" customWidth="1"/>
    <col min="10" max="10" width="24.85546875" style="1" bestFit="1" customWidth="1"/>
    <col min="11" max="11" width="23" style="1" customWidth="1"/>
    <col min="12" max="12" width="9.140625" customWidth="1"/>
    <col min="13" max="13" width="9.140625" style="1" customWidth="1"/>
    <col min="14" max="16384" width="9.140625" style="1"/>
  </cols>
  <sheetData>
    <row r="1" spans="1:14" ht="96.75" customHeight="1" thickBot="1" x14ac:dyDescent="0.3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2"/>
    </row>
    <row r="2" spans="1:14" ht="96.75" customHeight="1" thickBot="1" x14ac:dyDescent="0.3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"/>
    </row>
    <row r="3" spans="1:14" ht="31.5" x14ac:dyDescent="0.25">
      <c r="A3" s="3" t="s">
        <v>1</v>
      </c>
      <c r="B3" s="3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5" t="s">
        <v>7</v>
      </c>
      <c r="H3" s="4" t="s">
        <v>8</v>
      </c>
      <c r="I3" s="4" t="s">
        <v>9</v>
      </c>
      <c r="J3" s="4" t="s">
        <v>10</v>
      </c>
      <c r="K3" s="4" t="s">
        <v>11</v>
      </c>
    </row>
    <row r="4" spans="1:14" ht="18.75" x14ac:dyDescent="0.3">
      <c r="A4" s="7">
        <v>1</v>
      </c>
      <c r="B4" s="25" t="s">
        <v>20</v>
      </c>
      <c r="C4" s="33" t="s">
        <v>26</v>
      </c>
      <c r="D4" s="26">
        <v>5</v>
      </c>
      <c r="E4" s="8"/>
      <c r="F4" s="9">
        <f t="shared" ref="F4:F9" si="0">E4*D4</f>
        <v>0</v>
      </c>
      <c r="G4" s="6">
        <v>86.33</v>
      </c>
      <c r="H4" s="10">
        <f t="shared" ref="H4:H9" si="1">E4*G4</f>
        <v>0</v>
      </c>
      <c r="I4" s="10">
        <f t="shared" ref="I4:I9" si="2">H4*D4</f>
        <v>0</v>
      </c>
      <c r="J4" s="11" t="s">
        <v>13</v>
      </c>
      <c r="K4" s="7" t="s">
        <v>12</v>
      </c>
      <c r="N4" s="22"/>
    </row>
    <row r="5" spans="1:14" ht="18.75" x14ac:dyDescent="0.3">
      <c r="A5" s="7">
        <v>2</v>
      </c>
      <c r="B5" s="25" t="s">
        <v>21</v>
      </c>
      <c r="C5" s="33" t="s">
        <v>27</v>
      </c>
      <c r="D5" s="26">
        <v>40</v>
      </c>
      <c r="E5" s="8"/>
      <c r="F5" s="9">
        <f t="shared" si="0"/>
        <v>0</v>
      </c>
      <c r="G5" s="6">
        <v>86.33</v>
      </c>
      <c r="H5" s="10">
        <f t="shared" si="1"/>
        <v>0</v>
      </c>
      <c r="I5" s="10">
        <f t="shared" si="2"/>
        <v>0</v>
      </c>
      <c r="J5" s="11" t="s">
        <v>13</v>
      </c>
      <c r="K5" s="7" t="s">
        <v>12</v>
      </c>
    </row>
    <row r="6" spans="1:14" ht="18.75" x14ac:dyDescent="0.3">
      <c r="A6" s="7">
        <v>4</v>
      </c>
      <c r="B6" s="25" t="s">
        <v>22</v>
      </c>
      <c r="C6" s="33" t="s">
        <v>28</v>
      </c>
      <c r="D6" s="26">
        <v>20</v>
      </c>
      <c r="E6" s="8"/>
      <c r="F6" s="9">
        <f t="shared" si="0"/>
        <v>0</v>
      </c>
      <c r="G6" s="6">
        <v>86.33</v>
      </c>
      <c r="H6" s="10">
        <f t="shared" si="1"/>
        <v>0</v>
      </c>
      <c r="I6" s="10">
        <f t="shared" si="2"/>
        <v>0</v>
      </c>
      <c r="J6" s="11" t="s">
        <v>13</v>
      </c>
      <c r="K6" s="7" t="s">
        <v>12</v>
      </c>
    </row>
    <row r="7" spans="1:14" ht="18.75" x14ac:dyDescent="0.3">
      <c r="A7" s="7">
        <v>5</v>
      </c>
      <c r="B7" s="25" t="s">
        <v>23</v>
      </c>
      <c r="C7" s="33" t="s">
        <v>29</v>
      </c>
      <c r="D7" s="26">
        <v>20</v>
      </c>
      <c r="E7" s="8"/>
      <c r="F7" s="9">
        <f t="shared" si="0"/>
        <v>0</v>
      </c>
      <c r="G7" s="6">
        <v>86.33</v>
      </c>
      <c r="H7" s="10">
        <f t="shared" si="1"/>
        <v>0</v>
      </c>
      <c r="I7" s="10">
        <f t="shared" si="2"/>
        <v>0</v>
      </c>
      <c r="J7" s="11" t="s">
        <v>13</v>
      </c>
      <c r="K7" s="7" t="s">
        <v>12</v>
      </c>
      <c r="L7" s="1"/>
    </row>
    <row r="8" spans="1:14" ht="18.75" x14ac:dyDescent="0.3">
      <c r="A8" s="7">
        <v>6</v>
      </c>
      <c r="B8" s="25" t="s">
        <v>24</v>
      </c>
      <c r="C8" s="33" t="s">
        <v>30</v>
      </c>
      <c r="D8" s="26">
        <v>20</v>
      </c>
      <c r="E8" s="8"/>
      <c r="F8" s="9">
        <f t="shared" si="0"/>
        <v>0</v>
      </c>
      <c r="G8" s="6">
        <v>86.33</v>
      </c>
      <c r="H8" s="10">
        <f t="shared" si="1"/>
        <v>0</v>
      </c>
      <c r="I8" s="10">
        <f t="shared" si="2"/>
        <v>0</v>
      </c>
      <c r="J8" s="11" t="s">
        <v>13</v>
      </c>
      <c r="K8" s="7" t="s">
        <v>12</v>
      </c>
    </row>
    <row r="9" spans="1:14" ht="19.5" thickBot="1" x14ac:dyDescent="0.35">
      <c r="A9" s="7">
        <v>7</v>
      </c>
      <c r="B9" s="25" t="s">
        <v>25</v>
      </c>
      <c r="C9" s="33" t="s">
        <v>31</v>
      </c>
      <c r="D9" s="26">
        <v>5</v>
      </c>
      <c r="E9" s="8"/>
      <c r="F9" s="9">
        <f t="shared" si="0"/>
        <v>0</v>
      </c>
      <c r="G9" s="6">
        <v>86.33</v>
      </c>
      <c r="H9" s="10">
        <f t="shared" si="1"/>
        <v>0</v>
      </c>
      <c r="I9" s="10">
        <f t="shared" si="2"/>
        <v>0</v>
      </c>
      <c r="J9" s="11" t="s">
        <v>13</v>
      </c>
      <c r="K9" s="7" t="s">
        <v>12</v>
      </c>
    </row>
    <row r="10" spans="1:14" ht="19.5" thickBot="1" x14ac:dyDescent="0.35">
      <c r="B10" s="2"/>
      <c r="D10" s="2"/>
      <c r="E10" s="28" t="s">
        <v>18</v>
      </c>
      <c r="F10" s="30">
        <f>SUM(F4:F9)</f>
        <v>0</v>
      </c>
      <c r="G10" s="12"/>
      <c r="H10" s="29" t="s">
        <v>18</v>
      </c>
      <c r="I10" s="27">
        <f>SUM(I4:I9)</f>
        <v>0</v>
      </c>
    </row>
    <row r="11" spans="1:14" ht="15.75" x14ac:dyDescent="0.25">
      <c r="A11" s="13"/>
      <c r="B11" s="2" t="s">
        <v>14</v>
      </c>
      <c r="D11" s="2"/>
      <c r="E11" s="2"/>
      <c r="F11" s="14"/>
      <c r="G11" s="12"/>
      <c r="H11" s="15"/>
      <c r="I11" s="16"/>
    </row>
    <row r="12" spans="1:14" ht="15.75" x14ac:dyDescent="0.25">
      <c r="A12" s="13"/>
      <c r="B12" s="2" t="s">
        <v>15</v>
      </c>
      <c r="F12" s="18"/>
      <c r="G12" s="19"/>
      <c r="H12" s="20"/>
    </row>
    <row r="13" spans="1:14" ht="15.75" x14ac:dyDescent="0.25">
      <c r="A13" s="13"/>
      <c r="B13" s="17" t="s">
        <v>16</v>
      </c>
      <c r="F13" s="18"/>
      <c r="G13" s="19"/>
      <c r="H13" s="20"/>
    </row>
    <row r="14" spans="1:14" ht="15.75" x14ac:dyDescent="0.25">
      <c r="A14" s="13"/>
      <c r="B14" s="2" t="s">
        <v>17</v>
      </c>
      <c r="F14" s="18"/>
      <c r="G14" s="19"/>
      <c r="H14" s="20"/>
    </row>
    <row r="15" spans="1:14" ht="15.75" x14ac:dyDescent="0.25">
      <c r="A15" s="21"/>
      <c r="B15" s="2" t="s">
        <v>19</v>
      </c>
    </row>
  </sheetData>
  <mergeCells count="1">
    <mergeCell ref="A1:K1"/>
  </mergeCells>
  <pageMargins left="0" right="0" top="0.74803149606299202" bottom="0.74803149606299202" header="0.31496062992126" footer="0.31496062992126"/>
  <pageSetup paperSize="9" scale="6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спецификация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max</dc:creator>
  <cp:keywords/>
  <dc:description/>
  <cp:lastModifiedBy>1</cp:lastModifiedBy>
  <cp:revision>2</cp:revision>
  <cp:lastPrinted>2023-11-20T13:21:54Z</cp:lastPrinted>
  <dcterms:created xsi:type="dcterms:W3CDTF">2008-07-19T17:27:52Z</dcterms:created>
  <dcterms:modified xsi:type="dcterms:W3CDTF">2024-07-31T11:12:08Z</dcterms:modified>
  <cp:category/>
  <cp:contentStatus/>
</cp:coreProperties>
</file>