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КМКК\"/>
    </mc:Choice>
  </mc:AlternateContent>
  <xr:revisionPtr revIDLastSave="0" documentId="8_{CCEC0C4F-2F5D-4753-BF05-2CF70102E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H5" i="1"/>
  <c r="I5" i="1" s="1"/>
  <c r="F5" i="1"/>
  <c r="H4" i="1"/>
  <c r="I4" i="1" s="1"/>
  <c r="F4" i="1"/>
  <c r="H3" i="1"/>
  <c r="I3" i="1" s="1"/>
  <c r="F3" i="1"/>
  <c r="I16" i="1" l="1"/>
</calcChain>
</file>

<file path=xl/sharedStrings.xml><?xml version="1.0" encoding="utf-8"?>
<sst xmlns="http://schemas.openxmlformats.org/spreadsheetml/2006/main" count="55" uniqueCount="31">
  <si>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</si>
  <si>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</si>
  <si>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</si>
  <si>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</si>
  <si>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</si>
  <si>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</si>
  <si>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</si>
  <si>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</si>
  <si>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</si>
  <si>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</si>
  <si>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</si>
  <si>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</si>
  <si>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</si>
  <si>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</si>
  <si>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</si>
  <si>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</si>
  <si>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</si>
  <si>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</si>
  <si>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Узел фиксации ЕК-1150 3025\93055 1 шт</t>
  </si>
  <si>
    <t>МК-3260 Сервисный комплект М314549п/М36454п (ресурс 300 000 отп.)</t>
  </si>
  <si>
    <t xml:space="preserve">ЕК-170 Узел фиксации Е$-11200/13200/1370DN </t>
  </si>
  <si>
    <t>DК-170 302LZ93061 Узел фотобарабана FS-1320D/1035МFР/11З5МFР, з шт</t>
  </si>
  <si>
    <t xml:space="preserve">Термоблок (Узел фиксации) Куосега FК-3170 для ЕСОSYS Р3045dn/ЕСОSYS Р3050dn </t>
  </si>
  <si>
    <t xml:space="preserve">Источник бесперебойного питания Суbег Роwег 1050\/А UТ1100ЕG </t>
  </si>
  <si>
    <t xml:space="preserve">Мышь беспроводная А4Тесh Fstylег FG10S оптическая USB 2000dpi  Вlасk/Gгеу USB </t>
  </si>
  <si>
    <t xml:space="preserve">Гарнитура А4ТЕСН Fstylег FН1О0, для компьютера, накладные, 2м, черный </t>
  </si>
  <si>
    <t>Батарейка СР Suрег Аlkalinе АА З0шт. Блистер</t>
  </si>
  <si>
    <t>Батарейка СР Suрег Аlkalinе ААА LR03-24А 40шт</t>
  </si>
  <si>
    <t>Накопитель SSD РС|-Е 4х 500 Гб Kingstone NV2 (SNV2S/500G) M.2</t>
  </si>
  <si>
    <t xml:space="preserve">Флешка USB  2.0 8GB Тгanscend JetFlash 350 TS8GJF350 чёрный </t>
  </si>
  <si>
    <t>Салфетки Сactus СS-1001РЕ для экранов и оптики туба 100шт влажных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</si>
</sst>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Roboto"/>
      <charset val="204"/>
    </font>
    <font>
      <sz val="12"/>
      <color theme="1"/>
      <name val="Roboto"/>
      <charset val="204"/>
    </font>
  </fonts>
  <fills count="39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0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8" borderId="0" xfId="0" applyFill="1"/>
    <xf numFmtId="0" fontId="20" fillId="38" borderId="0" xfId="26" applyFont="1" applyFill="1"/>
    <xf numFmtId="0" fontId="25" fillId="37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0" fontId="26" fillId="33" borderId="10" xfId="0" applyFont="1" applyFill="1" applyBorder="1"/>
    <xf numFmtId="0" fontId="21" fillId="33" borderId="10" xfId="52" applyFont="1" applyFill="1" applyBorder="1" applyAlignment="1">
      <alignment horizontal="center" vertical="center" wrapText="1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6" fillId="34" borderId="10" xfId="0" applyFont="1" applyFill="1" applyBorder="1"/>
    <xf numFmtId="0" fontId="21" fillId="34" borderId="10" xfId="52" applyFont="1" applyFill="1" applyBorder="1" applyAlignment="1">
      <alignment horizontal="center" vertical="center" wrapText="1"/>
    </xf>
    <xf numFmtId="0" fontId="26" fillId="35" borderId="10" xfId="0" applyFont="1" applyFill="1" applyBorder="1"/>
    <xf numFmtId="0" fontId="21" fillId="35" borderId="10" xfId="52" applyFont="1" applyFill="1" applyBorder="1" applyAlignment="1">
      <alignment horizontal="center" vertical="center" wrapText="1"/>
    </xf>
    <xf numFmtId="0" fontId="26" fillId="36" borderId="10" xfId="0" applyFont="1" applyFill="1" applyBorder="1"/>
    <xf numFmtId="0" fontId="21" fillId="36" borderId="10" xfId="52" applyFont="1" applyFill="1" applyBorder="1" applyAlignment="1">
      <alignment horizontal="center" vertical="center" wrapText="1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0" xfId="26" applyFont="1" applyAlignment="1">
      <alignment wrapText="1"/>
    </xf>
    <xf numFmtId="0" fontId="27" fillId="33" borderId="10" xfId="0" applyFont="1" applyFill="1" applyBorder="1" applyAlignment="1">
      <alignment horizontal="left"/>
    </xf>
    <xf numFmtId="0" fontId="28" fillId="34" borderId="10" xfId="52" applyFont="1" applyFill="1" applyBorder="1" applyAlignment="1">
      <alignment horizontal="left" vertical="center" wrapText="1"/>
    </xf>
    <xf numFmtId="0" fontId="27" fillId="35" borderId="10" xfId="0" applyFont="1" applyFill="1" applyBorder="1" applyAlignment="1">
      <alignment horizontal="left"/>
    </xf>
    <xf numFmtId="0" fontId="28" fillId="36" borderId="10" xfId="52" applyFont="1" applyFill="1" applyBorder="1" applyAlignment="1">
      <alignment horizontal="left" vertical="center" wrapText="1"/>
    </xf>
    <xf numFmtId="0" fontId="28" fillId="33" borderId="10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5" workbookViewId="0">
      <selection activeCell="I24" sqref="I24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2"/>
    </row>
    <row r="2" spans="1:14" s="16" customFormat="1" ht="31.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x14ac:dyDescent="0.25">
      <c r="A3" s="18">
        <v>1</v>
      </c>
      <c r="B3" s="19"/>
      <c r="C3" s="35" t="s">
        <v>18</v>
      </c>
      <c r="D3" s="20">
        <v>1</v>
      </c>
      <c r="E3" s="21"/>
      <c r="F3" s="22">
        <f t="shared" ref="F3:F5" si="0">E3*D3</f>
        <v>0</v>
      </c>
      <c r="G3" s="3">
        <v>91.77</v>
      </c>
      <c r="H3" s="23">
        <f t="shared" ref="H3:H5" si="1">E3*G3</f>
        <v>0</v>
      </c>
      <c r="I3" s="23">
        <f t="shared" ref="I3:I5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18">
        <v>2</v>
      </c>
      <c r="B4" s="24"/>
      <c r="C4" s="36" t="s">
        <v>19</v>
      </c>
      <c r="D4" s="25">
        <v>1</v>
      </c>
      <c r="E4" s="21"/>
      <c r="F4" s="22">
        <f t="shared" si="0"/>
        <v>0</v>
      </c>
      <c r="G4" s="3">
        <v>91.77</v>
      </c>
      <c r="H4" s="23">
        <f t="shared" si="1"/>
        <v>0</v>
      </c>
      <c r="I4" s="23">
        <f t="shared" si="2"/>
        <v>0</v>
      </c>
      <c r="J4" s="3" t="s">
        <v>12</v>
      </c>
      <c r="K4" s="18" t="s">
        <v>11</v>
      </c>
    </row>
    <row r="5" spans="1:14" ht="15.75" x14ac:dyDescent="0.25">
      <c r="A5" s="18">
        <v>4</v>
      </c>
      <c r="B5" s="28"/>
      <c r="C5" s="38" t="s">
        <v>20</v>
      </c>
      <c r="D5" s="29">
        <v>1</v>
      </c>
      <c r="E5" s="21"/>
      <c r="F5" s="22">
        <f t="shared" si="0"/>
        <v>0</v>
      </c>
      <c r="G5" s="3">
        <v>91.77</v>
      </c>
      <c r="H5" s="23">
        <f t="shared" si="1"/>
        <v>0</v>
      </c>
      <c r="I5" s="23">
        <f t="shared" si="2"/>
        <v>0</v>
      </c>
      <c r="J5" s="3" t="s">
        <v>12</v>
      </c>
      <c r="K5" s="18" t="s">
        <v>11</v>
      </c>
    </row>
    <row r="6" spans="1:14" ht="15.75" x14ac:dyDescent="0.2">
      <c r="A6" s="18">
        <v>5</v>
      </c>
      <c r="B6" s="19"/>
      <c r="C6" s="39" t="s">
        <v>21</v>
      </c>
      <c r="D6" s="20">
        <v>3</v>
      </c>
      <c r="E6" s="21"/>
      <c r="F6" s="22">
        <f t="shared" ref="F6:F15" si="3">E6*D6</f>
        <v>0</v>
      </c>
      <c r="G6" s="3">
        <v>91.77</v>
      </c>
      <c r="H6" s="23">
        <f t="shared" ref="H6:H15" si="4">E6*G6</f>
        <v>0</v>
      </c>
      <c r="I6" s="23">
        <f t="shared" ref="I6:I15" si="5">H6*D6</f>
        <v>0</v>
      </c>
      <c r="J6" s="3" t="s">
        <v>12</v>
      </c>
      <c r="K6" s="18" t="s">
        <v>11</v>
      </c>
      <c r="L6" s="1"/>
    </row>
    <row r="7" spans="1:14" ht="15.75" x14ac:dyDescent="0.25">
      <c r="A7" s="18">
        <v>7</v>
      </c>
      <c r="B7" s="26"/>
      <c r="C7" s="37" t="s">
        <v>22</v>
      </c>
      <c r="D7" s="27">
        <v>1</v>
      </c>
      <c r="E7" s="21"/>
      <c r="F7" s="22">
        <f t="shared" si="3"/>
        <v>0</v>
      </c>
      <c r="G7" s="3">
        <v>91.77</v>
      </c>
      <c r="H7" s="23">
        <f t="shared" si="4"/>
        <v>0</v>
      </c>
      <c r="I7" s="23">
        <f t="shared" si="5"/>
        <v>0</v>
      </c>
      <c r="J7" s="3" t="s">
        <v>12</v>
      </c>
      <c r="K7" s="18" t="s">
        <v>11</v>
      </c>
    </row>
    <row r="8" spans="1:14" ht="15.75" x14ac:dyDescent="0.25">
      <c r="A8" s="18">
        <v>9</v>
      </c>
      <c r="B8" s="19"/>
      <c r="C8" s="39" t="s">
        <v>23</v>
      </c>
      <c r="D8" s="20">
        <v>2</v>
      </c>
      <c r="E8" s="21"/>
      <c r="F8" s="22">
        <f t="shared" si="3"/>
        <v>0</v>
      </c>
      <c r="G8" s="3">
        <v>91.77</v>
      </c>
      <c r="H8" s="23">
        <f t="shared" si="4"/>
        <v>0</v>
      </c>
      <c r="I8" s="23">
        <f t="shared" si="5"/>
        <v>0</v>
      </c>
      <c r="J8" s="3" t="s">
        <v>12</v>
      </c>
      <c r="K8" s="18" t="s">
        <v>11</v>
      </c>
    </row>
    <row r="9" spans="1:14" ht="15.75" x14ac:dyDescent="0.25">
      <c r="A9" s="18">
        <v>11</v>
      </c>
      <c r="B9" s="26"/>
      <c r="C9" s="37" t="s">
        <v>24</v>
      </c>
      <c r="D9" s="27">
        <v>2</v>
      </c>
      <c r="E9" s="21"/>
      <c r="F9" s="22">
        <f t="shared" si="3"/>
        <v>0</v>
      </c>
      <c r="G9" s="3">
        <v>91.77</v>
      </c>
      <c r="H9" s="23">
        <f t="shared" si="4"/>
        <v>0</v>
      </c>
      <c r="I9" s="23">
        <f t="shared" si="5"/>
        <v>0</v>
      </c>
      <c r="J9" s="3" t="s">
        <v>12</v>
      </c>
      <c r="K9" s="18" t="s">
        <v>11</v>
      </c>
    </row>
    <row r="10" spans="1:14" ht="15.75" x14ac:dyDescent="0.25">
      <c r="A10" s="18">
        <v>13</v>
      </c>
      <c r="B10" s="19"/>
      <c r="C10" s="39" t="s">
        <v>25</v>
      </c>
      <c r="D10" s="20">
        <v>3</v>
      </c>
      <c r="E10" s="21"/>
      <c r="F10" s="22">
        <f t="shared" si="3"/>
        <v>0</v>
      </c>
      <c r="G10" s="3">
        <v>91.77</v>
      </c>
      <c r="H10" s="23">
        <f t="shared" si="4"/>
        <v>0</v>
      </c>
      <c r="I10" s="23">
        <f t="shared" si="5"/>
        <v>0</v>
      </c>
      <c r="J10" s="3" t="s">
        <v>12</v>
      </c>
      <c r="K10" s="18" t="s">
        <v>11</v>
      </c>
    </row>
    <row r="11" spans="1:14" ht="15.75" x14ac:dyDescent="0.25">
      <c r="A11" s="18">
        <v>15</v>
      </c>
      <c r="B11" s="26"/>
      <c r="C11" s="37" t="s">
        <v>26</v>
      </c>
      <c r="D11" s="27">
        <v>10</v>
      </c>
      <c r="E11" s="21"/>
      <c r="F11" s="22">
        <f t="shared" si="3"/>
        <v>0</v>
      </c>
      <c r="G11" s="3">
        <v>91.77</v>
      </c>
      <c r="H11" s="23">
        <f t="shared" si="4"/>
        <v>0</v>
      </c>
      <c r="I11" s="23">
        <f t="shared" si="5"/>
        <v>0</v>
      </c>
      <c r="J11" s="3" t="s">
        <v>12</v>
      </c>
      <c r="K11" s="18" t="s">
        <v>11</v>
      </c>
    </row>
    <row r="12" spans="1:14" ht="15.75" x14ac:dyDescent="0.25">
      <c r="A12" s="18">
        <v>16</v>
      </c>
      <c r="B12" s="28"/>
      <c r="C12" s="38" t="s">
        <v>27</v>
      </c>
      <c r="D12" s="29">
        <v>9</v>
      </c>
      <c r="E12" s="21"/>
      <c r="F12" s="22">
        <f t="shared" si="3"/>
        <v>0</v>
      </c>
      <c r="G12" s="3">
        <v>91.77</v>
      </c>
      <c r="H12" s="23">
        <f t="shared" si="4"/>
        <v>0</v>
      </c>
      <c r="I12" s="23">
        <f t="shared" si="5"/>
        <v>0</v>
      </c>
      <c r="J12" s="3" t="s">
        <v>12</v>
      </c>
      <c r="K12" s="18" t="s">
        <v>11</v>
      </c>
    </row>
    <row r="13" spans="1:14" ht="15.75" x14ac:dyDescent="0.25">
      <c r="A13" s="18">
        <v>17</v>
      </c>
      <c r="B13" s="19"/>
      <c r="C13" s="39" t="s">
        <v>28</v>
      </c>
      <c r="D13" s="20">
        <v>1</v>
      </c>
      <c r="E13" s="21"/>
      <c r="F13" s="22">
        <f t="shared" si="3"/>
        <v>0</v>
      </c>
      <c r="G13" s="3">
        <v>91.77</v>
      </c>
      <c r="H13" s="23">
        <f t="shared" si="4"/>
        <v>0</v>
      </c>
      <c r="I13" s="23">
        <f t="shared" si="5"/>
        <v>0</v>
      </c>
      <c r="J13" s="3" t="s">
        <v>12</v>
      </c>
      <c r="K13" s="18" t="s">
        <v>11</v>
      </c>
    </row>
    <row r="14" spans="1:14" ht="15.75" x14ac:dyDescent="0.25">
      <c r="A14" s="18">
        <v>19</v>
      </c>
      <c r="B14" s="26"/>
      <c r="C14" s="37" t="s">
        <v>29</v>
      </c>
      <c r="D14" s="27">
        <v>1</v>
      </c>
      <c r="E14" s="21"/>
      <c r="F14" s="22">
        <f t="shared" si="3"/>
        <v>0</v>
      </c>
      <c r="G14" s="3">
        <v>91.77</v>
      </c>
      <c r="H14" s="23">
        <f t="shared" si="4"/>
        <v>0</v>
      </c>
      <c r="I14" s="23">
        <f t="shared" si="5"/>
        <v>0</v>
      </c>
      <c r="J14" s="3" t="s">
        <v>12</v>
      </c>
      <c r="K14" s="18" t="s">
        <v>11</v>
      </c>
    </row>
    <row r="15" spans="1:14" ht="15.75" x14ac:dyDescent="0.25">
      <c r="A15" s="18">
        <v>21</v>
      </c>
      <c r="B15" s="19"/>
      <c r="C15" s="39" t="s">
        <v>30</v>
      </c>
      <c r="D15" s="20">
        <v>40</v>
      </c>
      <c r="E15" s="21"/>
      <c r="F15" s="22">
        <f t="shared" si="3"/>
        <v>0</v>
      </c>
      <c r="G15" s="3">
        <v>91.77</v>
      </c>
      <c r="H15" s="23">
        <f t="shared" si="4"/>
        <v>0</v>
      </c>
      <c r="I15" s="23">
        <f t="shared" si="5"/>
        <v>0</v>
      </c>
      <c r="J15" s="3" t="s">
        <v>12</v>
      </c>
      <c r="K15" s="18" t="s">
        <v>11</v>
      </c>
    </row>
    <row r="16" spans="1:14" ht="16.5" thickBot="1" x14ac:dyDescent="0.3">
      <c r="A16" s="2"/>
      <c r="B16" s="2"/>
      <c r="C16" s="2"/>
      <c r="D16" s="2"/>
      <c r="E16" s="30"/>
      <c r="F16" s="31"/>
      <c r="G16" s="4"/>
      <c r="H16" s="32" t="s">
        <v>14</v>
      </c>
      <c r="I16" s="33">
        <f>SUM(I3:I15)</f>
        <v>0</v>
      </c>
      <c r="J16" s="2"/>
      <c r="K16" s="2"/>
    </row>
    <row r="17" spans="1:9" ht="15.75" x14ac:dyDescent="0.25">
      <c r="A17" s="5"/>
      <c r="B17" s="2"/>
      <c r="D17" s="2"/>
      <c r="E17" s="2"/>
      <c r="F17" s="6"/>
      <c r="G17" s="4"/>
      <c r="H17" s="7"/>
      <c r="I17" s="8"/>
    </row>
    <row r="18" spans="1:9" ht="15.75" x14ac:dyDescent="0.25">
      <c r="A18" s="5"/>
      <c r="B18" s="9"/>
      <c r="F18" s="10"/>
      <c r="G18" s="11"/>
      <c r="H18" s="12"/>
    </row>
    <row r="19" spans="1:9" ht="15.75" x14ac:dyDescent="0.25">
      <c r="A19" s="5"/>
      <c r="B19" s="2"/>
      <c r="F19" s="10"/>
      <c r="G19" s="11"/>
      <c r="H19" s="12"/>
    </row>
    <row r="20" spans="1:9" x14ac:dyDescent="0.25">
      <c r="A20" s="5"/>
      <c r="F20" s="10"/>
      <c r="G20" s="11"/>
      <c r="H20" s="12"/>
    </row>
    <row r="21" spans="1:9" ht="15.75" x14ac:dyDescent="0.25">
      <c r="A21" s="13"/>
      <c r="B21" s="2" t="s">
        <v>13</v>
      </c>
    </row>
    <row r="22" spans="1:9" ht="15.75" x14ac:dyDescent="0.25">
      <c r="B22" s="2" t="s">
        <v>17</v>
      </c>
    </row>
    <row r="23" spans="1:9" ht="15.75" x14ac:dyDescent="0.25">
      <c r="B23" s="9" t="s">
        <v>15</v>
      </c>
    </row>
    <row r="24" spans="1:9" ht="15.75" x14ac:dyDescent="0.25">
      <c r="B24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2024-08-27T08:50:09Z</dcterms:modified>
  <cp:category/>
  <cp:contentStatus/>
</cp:coreProperties>
</file>