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2ДСистем\"/>
    </mc:Choice>
  </mc:AlternateContent>
  <xr:revisionPtr revIDLastSave="0" documentId="8_{12A5E6B3-D9F4-4CD3-99AD-70794C0CE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F6" i="1"/>
  <c r="F7" i="1"/>
  <c r="F8" i="1"/>
  <c r="F9" i="1"/>
  <c r="F10" i="1"/>
  <c r="F11" i="1"/>
  <c r="F12" i="1"/>
  <c r="F13" i="1"/>
  <c r="F14" i="1"/>
  <c r="F15" i="1"/>
  <c r="F16" i="1"/>
  <c r="F17" i="1"/>
  <c r="H4" i="1"/>
  <c r="I4" i="1" s="1"/>
  <c r="H5" i="1"/>
  <c r="I5" i="1" s="1"/>
  <c r="F4" i="1"/>
  <c r="F5" i="1"/>
  <c r="H3" i="1"/>
  <c r="I3" i="1" s="1"/>
  <c r="F3" i="1"/>
  <c r="I18" i="1" l="1"/>
</calcChain>
</file>

<file path=xl/sharedStrings.xml><?xml version="1.0" encoding="utf-8"?>
<sst xmlns="http://schemas.openxmlformats.org/spreadsheetml/2006/main" count="76" uniqueCount="48">
  <si>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</si>
  <si>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</si>
  <si>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</si>
  <si>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</si>
  <si>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</si>
  <si>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</si>
  <si>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</si>
  <si>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</si>
  <si>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</si>
  <si>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</si>
  <si>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</si>
  <si>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</si>
  <si>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</si>
  <si>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</si>
  <si>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</si>
  <si>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</si>
  <si>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</si>
  <si>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</si>
  <si>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BE6K-M6-K9</t>
  </si>
  <si>
    <t>Сервер Cisco Business Edition 6000 (M6) Appliance, Export Restr SW</t>
  </si>
  <si>
    <t>CTI-CMS-1K-M6-K9</t>
  </si>
  <si>
    <t>Сервер ВКС CMS 1000 M6 Server</t>
  </si>
  <si>
    <t>CS-KIT-MINI-K9</t>
  </si>
  <si>
    <t>Терминал ВКС Room Kit Mini with microphone array, speakers and Navigator</t>
  </si>
  <si>
    <t>CS-KIT-MINI-SMK</t>
  </si>
  <si>
    <t>Монтажный комплект Screen Mount Kit for the Room Kit Mini</t>
  </si>
  <si>
    <t>CS-KITPLUS-K9</t>
  </si>
  <si>
    <t>Терминал ВКС  Room Kit Plus w/Codec Plus, Quad Camera and Room Navigator</t>
  </si>
  <si>
    <t>CAB-MIC-EXT-J</t>
  </si>
  <si>
    <t>Extension cable for Table Mic (9m/29ft) with Jack plug</t>
  </si>
  <si>
    <t>CS-MIC-TABLE-J</t>
  </si>
  <si>
    <t>Cisco Table Microphone with Jack Plug</t>
  </si>
  <si>
    <t>CS-KITPLUS-WMK</t>
  </si>
  <si>
    <t>Wall Mount Kit for Codec Plus</t>
  </si>
  <si>
    <t>CS-KITPRO-K9</t>
  </si>
  <si>
    <t>Cisco Room Kit Pro - Codec, Quad Cam, Navigator</t>
  </si>
  <si>
    <t>A-CMS-PMP</t>
  </si>
  <si>
    <t>CMS On-Prem Named User (PMP) Host License</t>
  </si>
  <si>
    <t>A-CMS-SMP</t>
  </si>
  <si>
    <t>CMS On-Prem Shared Meeting License</t>
  </si>
  <si>
    <t>A-CMS-TMS-BASE</t>
  </si>
  <si>
    <t>CMS TMS Base Starter Pack License</t>
  </si>
  <si>
    <t>A-FLEX-EXPWY-RMS</t>
  </si>
  <si>
    <t>Expressway Rich Media Session</t>
  </si>
  <si>
    <t>A-FLEX-P-DEV-REG</t>
  </si>
  <si>
    <t>NU TelePresence Room</t>
  </si>
  <si>
    <t>A-FLEX-NUPL-E</t>
  </si>
  <si>
    <t>NU On-Premises Calling Enhanced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</si>
</sst>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1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6" fillId="0" borderId="10" xfId="0" applyFont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75" workbookViewId="0">
      <selection activeCell="F36" sqref="F36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18.425781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30" t="s">
        <v>18</v>
      </c>
      <c r="C3" s="30" t="s">
        <v>19</v>
      </c>
      <c r="D3" s="27">
        <v>1</v>
      </c>
      <c r="E3" s="19"/>
      <c r="F3" s="20">
        <f t="shared" ref="F3:F17" si="0">E3*D3</f>
        <v>0</v>
      </c>
      <c r="G3" s="3">
        <v>91.77</v>
      </c>
      <c r="H3" s="21">
        <f t="shared" ref="H3:H17" si="1">E3*G3</f>
        <v>0</v>
      </c>
      <c r="I3" s="21">
        <f t="shared" ref="I3:I17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0" t="s">
        <v>20</v>
      </c>
      <c r="C4" s="30" t="s">
        <v>21</v>
      </c>
      <c r="D4" s="27">
        <v>2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0" t="s">
        <v>22</v>
      </c>
      <c r="C5" s="30" t="s">
        <v>23</v>
      </c>
      <c r="D5" s="27">
        <v>7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30" t="s">
        <v>24</v>
      </c>
      <c r="C6" s="30" t="s">
        <v>25</v>
      </c>
      <c r="D6" s="27">
        <v>7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30" t="s">
        <v>26</v>
      </c>
      <c r="C7" s="30" t="s">
        <v>27</v>
      </c>
      <c r="D7" s="27">
        <v>2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0" t="s">
        <v>28</v>
      </c>
      <c r="C8" s="30" t="s">
        <v>29</v>
      </c>
      <c r="D8" s="27">
        <v>4</v>
      </c>
      <c r="E8" s="19"/>
      <c r="F8" s="20">
        <f t="shared" si="0"/>
        <v>0</v>
      </c>
      <c r="G8" s="3">
        <v>91.77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0" t="s">
        <v>30</v>
      </c>
      <c r="C9" s="30" t="s">
        <v>31</v>
      </c>
      <c r="D9" s="27">
        <v>4</v>
      </c>
      <c r="E9" s="19"/>
      <c r="F9" s="20">
        <f t="shared" si="0"/>
        <v>0</v>
      </c>
      <c r="G9" s="3">
        <v>91.77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30" t="s">
        <v>32</v>
      </c>
      <c r="C10" s="30" t="s">
        <v>33</v>
      </c>
      <c r="D10" s="27">
        <v>2</v>
      </c>
      <c r="E10" s="19"/>
      <c r="F10" s="20">
        <f t="shared" si="0"/>
        <v>0</v>
      </c>
      <c r="G10" s="3">
        <v>91.77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6">
        <v>9</v>
      </c>
      <c r="B11" s="30" t="s">
        <v>34</v>
      </c>
      <c r="C11" s="30" t="s">
        <v>35</v>
      </c>
      <c r="D11" s="27">
        <v>2</v>
      </c>
      <c r="E11" s="19"/>
      <c r="F11" s="20">
        <f t="shared" si="0"/>
        <v>0</v>
      </c>
      <c r="G11" s="3">
        <v>91.77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30" t="s">
        <v>36</v>
      </c>
      <c r="C12" s="30" t="s">
        <v>37</v>
      </c>
      <c r="D12" s="27">
        <v>15</v>
      </c>
      <c r="E12" s="19"/>
      <c r="F12" s="20">
        <f t="shared" si="0"/>
        <v>0</v>
      </c>
      <c r="G12" s="3">
        <v>91.77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30" t="s">
        <v>38</v>
      </c>
      <c r="C13" s="30" t="s">
        <v>39</v>
      </c>
      <c r="D13" s="27">
        <v>5</v>
      </c>
      <c r="E13" s="19"/>
      <c r="F13" s="20">
        <f t="shared" si="0"/>
        <v>0</v>
      </c>
      <c r="G13" s="3">
        <v>91.77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30" t="s">
        <v>40</v>
      </c>
      <c r="C14" s="30" t="s">
        <v>41</v>
      </c>
      <c r="D14" s="27">
        <v>1</v>
      </c>
      <c r="E14" s="19"/>
      <c r="F14" s="20">
        <f t="shared" si="0"/>
        <v>0</v>
      </c>
      <c r="G14" s="3">
        <v>91.77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13</v>
      </c>
      <c r="B15" s="30" t="s">
        <v>42</v>
      </c>
      <c r="C15" s="30" t="s">
        <v>43</v>
      </c>
      <c r="D15" s="27">
        <v>10</v>
      </c>
      <c r="E15" s="19"/>
      <c r="F15" s="20">
        <f t="shared" si="0"/>
        <v>0</v>
      </c>
      <c r="G15" s="3">
        <v>91.77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14</v>
      </c>
      <c r="B16" s="30" t="s">
        <v>44</v>
      </c>
      <c r="C16" s="30" t="s">
        <v>45</v>
      </c>
      <c r="D16" s="27">
        <v>11</v>
      </c>
      <c r="E16" s="19"/>
      <c r="F16" s="20">
        <f t="shared" si="0"/>
        <v>0</v>
      </c>
      <c r="G16" s="3">
        <v>91.77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6">
        <v>15</v>
      </c>
      <c r="B17" s="30" t="s">
        <v>46</v>
      </c>
      <c r="C17" s="30" t="s">
        <v>47</v>
      </c>
      <c r="D17" s="27">
        <v>15</v>
      </c>
      <c r="E17" s="19"/>
      <c r="F17" s="20">
        <f t="shared" si="0"/>
        <v>0</v>
      </c>
      <c r="G17" s="3">
        <v>91.77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6.5" thickBot="1" x14ac:dyDescent="0.3">
      <c r="A18" s="2"/>
      <c r="B18" s="2"/>
      <c r="C18" s="2"/>
      <c r="D18" s="2"/>
      <c r="E18" s="22"/>
      <c r="F18" s="23"/>
      <c r="G18" s="4"/>
      <c r="H18" s="24" t="s">
        <v>14</v>
      </c>
      <c r="I18" s="25">
        <f>SUM(I3:I17)</f>
        <v>0</v>
      </c>
      <c r="J18" s="2"/>
      <c r="K18" s="2"/>
    </row>
    <row r="19" spans="1:14" ht="15.75" x14ac:dyDescent="0.25">
      <c r="A19" s="5"/>
      <c r="B19" s="2"/>
      <c r="D19" s="2"/>
      <c r="E19" s="2"/>
      <c r="F19" s="6"/>
      <c r="G19" s="4"/>
      <c r="H19" s="7"/>
      <c r="I19" s="8"/>
    </row>
    <row r="20" spans="1:14" ht="15.75" x14ac:dyDescent="0.25">
      <c r="A20" s="5"/>
      <c r="B20" s="9"/>
      <c r="F20" s="10"/>
      <c r="G20" s="11"/>
      <c r="H20" s="12"/>
    </row>
    <row r="21" spans="1:14" ht="15.75" x14ac:dyDescent="0.25">
      <c r="A21" s="5"/>
      <c r="B21" s="2"/>
      <c r="F21" s="10"/>
      <c r="G21" s="11"/>
      <c r="H21" s="12"/>
    </row>
    <row r="22" spans="1:14" x14ac:dyDescent="0.25">
      <c r="A22" s="5"/>
      <c r="F22" s="10"/>
      <c r="G22" s="11"/>
      <c r="H22" s="12"/>
    </row>
    <row r="23" spans="1:14" ht="15.75" x14ac:dyDescent="0.25">
      <c r="A23" s="13"/>
      <c r="B23" s="2" t="s">
        <v>13</v>
      </c>
    </row>
    <row r="24" spans="1:14" ht="15.75" x14ac:dyDescent="0.25">
      <c r="B24" s="2" t="s">
        <v>17</v>
      </c>
    </row>
    <row r="25" spans="1:14" ht="15.75" x14ac:dyDescent="0.25">
      <c r="B25" s="9" t="s">
        <v>15</v>
      </c>
    </row>
    <row r="26" spans="1:14" ht="15.75" x14ac:dyDescent="0.25">
      <c r="B26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2024-09-03T08:30:16Z</dcterms:modified>
  <cp:category/>
  <cp:contentStatus/>
</cp:coreProperties>
</file>